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xact name of registrant a" sheetId="1" r:id="rId1"/>
    <sheet name="price range of common stock" sheetId="2" r:id="rId2"/>
    <sheet name="price range of common stock-1" sheetId="3" r:id="rId3"/>
    <sheet name="price range of common stock-2" sheetId="4" r:id="rId4"/>
    <sheet name="price range of common stock-3" sheetId="5" r:id="rId5"/>
    <sheet name="results of operations" sheetId="6" r:id="rId6"/>
    <sheet name="sales and marketing" sheetId="7" r:id="rId7"/>
    <sheet name="cash flows" sheetId="8" r:id="rId8"/>
    <sheet name="cash flows from financing" sheetId="9" r:id="rId9"/>
    <sheet name="inc" sheetId="10" r:id="rId10"/>
    <sheet name="restoration robotics inc" sheetId="11" r:id="rId11"/>
    <sheet name="restoration robotics inc-1" sheetId="12" r:id="rId12"/>
    <sheet name="restoration robotics inc-2" sheetId="13" r:id="rId13"/>
    <sheet name="restoration robotics inc-3" sheetId="14" r:id="rId14"/>
    <sheet name="foreign currency" sheetId="15" r:id="rId15"/>
    <sheet name="foreign currency-1" sheetId="16" r:id="rId16"/>
    <sheet name="foreign currency-2" sheetId="17" r:id="rId17"/>
    <sheet name="foreign currency-3" sheetId="18" r:id="rId18"/>
    <sheet name="inventory" sheetId="19" r:id="rId19"/>
    <sheet name="property and equipment net" sheetId="20" r:id="rId20"/>
    <sheet name="operating leases" sheetId="21" r:id="rId21"/>
    <sheet name="loan and security agreemen" sheetId="22" r:id="rId22"/>
    <sheet name="8 common stock reserved fo" sheetId="23" r:id="rId23"/>
    <sheet name="2005 and 2015 plan" sheetId="24" r:id="rId24"/>
    <sheet name="stock options" sheetId="25" r:id="rId25"/>
    <sheet name="stock options-1" sheetId="26" r:id="rId26"/>
    <sheet name="10 income taxes" sheetId="27" r:id="rId27"/>
    <sheet name="10 income taxes-1" sheetId="28" r:id="rId28"/>
    <sheet name="10 income taxes-2" sheetId="29" r:id="rId29"/>
    <sheet name="10 income taxes-3" sheetId="30" r:id="rId30"/>
    <sheet name="uncertain tax positions" sheetId="31" r:id="rId31"/>
    <sheet name="11 segment and geographic" sheetId="32" r:id="rId32"/>
    <sheet name="12 selected quarterly fina" sheetId="33" r:id="rId33"/>
    <sheet name="12 selected quarterly fina-1" sheetId="34" r:id="rId34"/>
    <sheet name="index" sheetId="35" r:id="rId35"/>
    <sheet name="index-1" sheetId="36" r:id="rId36"/>
    <sheet name="index-2" sheetId="37" r:id="rId37"/>
    <sheet name="form of warrant to purchas" sheetId="38" r:id="rId38"/>
    <sheet name="signature page follows" sheetId="39" r:id="rId39"/>
    <sheet name="signature page follows-1" sheetId="40" r:id="rId40"/>
    <sheet name="signature page follows-2" sheetId="41" r:id="rId41"/>
    <sheet name="solar capital ltd" sheetId="42" r:id="rId42"/>
    <sheet name="solar capital ltd-1" sheetId="43" r:id="rId43"/>
    <sheet name="solar capital ltd-2" sheetId="44" r:id="rId44"/>
    <sheet name="february 28 2019" sheetId="45" r:id="rId45"/>
    <sheet name="no t e p u r ch a s e agre" sheetId="46" r:id="rId46"/>
    <sheet name="no t e p u r ch a s e agre-1" sheetId="47" r:id="rId47"/>
    <sheet name="remainder of page intentio" sheetId="48" r:id="rId48"/>
    <sheet name="remainder of page intentio-1" sheetId="49" r:id="rId49"/>
    <sheet name="remainder of page intentio-2" sheetId="50" r:id="rId50"/>
    <sheet name="remainder of page intentio-3" sheetId="51" r:id="rId51"/>
    <sheet name="remainder of page intentio-4" sheetId="52" r:id="rId52"/>
    <sheet name="remainder of page intentio-5" sheetId="53" r:id="rId53"/>
    <sheet name="remainder of page intentio-6" sheetId="54" r:id="rId54"/>
    <sheet name="remainder of page intentio-7" sheetId="55" r:id="rId55"/>
    <sheet name="revenue projections" sheetId="56" r:id="rId56"/>
    <sheet name="exhibit a" sheetId="57" r:id="rId57"/>
    <sheet name="713  minimum liquidity req" sheetId="58" r:id="rId58"/>
    <sheet name="713  minimum liquidity req-1" sheetId="59" r:id="rId59"/>
    <sheet name="713  minimum liquidity req-2" sheetId="60" r:id="rId60"/>
    <sheet name="restoration robotics inc-4" sheetId="61" r:id="rId61"/>
    <sheet name="restoration robotics inc-5" sheetId="62" r:id="rId62"/>
    <sheet name="restoration robotics inc-6" sheetId="63" r:id="rId63"/>
    <sheet name="restoration robotics inc-7" sheetId="64" r:id="rId64"/>
    <sheet name="restoration robotics inc-8" sheetId="65" r:id="rId65"/>
  </sheets>
  <definedNames/>
  <calcPr fullCalcOnLoad="1"/>
</workbook>
</file>

<file path=xl/sharedStrings.xml><?xml version="1.0" encoding="utf-8"?>
<sst xmlns="http://schemas.openxmlformats.org/spreadsheetml/2006/main" count="1667" uniqueCount="666">
  <si>
    <t xml:space="preserve"> (Exact name of Registrant as specified in its Charter) </t>
  </si>
  <si>
    <t>Delaware</t>
  </si>
  <si>
    <t>06-1681204</t>
  </si>
  <si>
    <t>(State or other jurisdiction of
incorporation or organization)</t>
  </si>
  <si>
    <t>(I.R.S. Employer
Identification No.)</t>
  </si>
  <si>
    <t>128 Baytech Drive
San Jose, CA 95134</t>
  </si>
  <si>
    <t>(408) 883-6888</t>
  </si>
  <si>
    <t xml:space="preserve"> Price Range of Common Stock </t>
  </si>
  <si>
    <t>High</t>
  </si>
  <si>
    <t>Low</t>
  </si>
  <si>
    <t>Fiscal Year 2017</t>
  </si>
  <si>
    <t>Fourth Quarter (from October 12, 2017)</t>
  </si>
  <si>
    <t>Fiscal Year 2018</t>
  </si>
  <si>
    <t>First Quarter</t>
  </si>
  <si>
    <t>Second Quarter</t>
  </si>
  <si>
    <t>Third Quarter</t>
  </si>
  <si>
    <t>Fourth Quarter</t>
  </si>
  <si>
    <t>Year Ended, December 31,</t>
  </si>
  <si>
    <t>2018</t>
  </si>
  <si>
    <t>2017</t>
  </si>
  <si>
    <t>2016</t>
  </si>
  <si>
    <t>(in thousands except share and per share
data)</t>
  </si>
  <si>
    <t>Consolidated Statements of Operations Data:</t>
  </si>
  <si>
    <t>Revenue</t>
  </si>
  <si>
    <t>Cost of revenue</t>
  </si>
  <si>
    <t>Gross profit</t>
  </si>
  <si>
    <t>Operating expenses:</t>
  </si>
  <si>
    <t>Sales and marketing</t>
  </si>
  <si>
    <t>Research and development</t>
  </si>
  <si>
    <t>General and administrative</t>
  </si>
  <si>
    <t>Total operating expenses</t>
  </si>
  <si>
    <t>Loss from operations</t>
  </si>
  <si>
    <t>Other income (expense), net:</t>
  </si>
  <si>
    <t>Interest expense</t>
  </si>
  <si>
    <t>Gain on sale of investment</t>
  </si>
  <si>
    <t>—</t>
  </si>
  <si>
    <t>Other expense, net</t>
  </si>
  <si>
    <t>Total other income (expense), net</t>
  </si>
  <si>
    <t>Net loss before provision for income taxes</t>
  </si>
  <si>
    <t>Provision for income taxes</t>
  </si>
  <si>
    <t>Net loss</t>
  </si>
  <si>
    <t>Net loss per share, basic and diluted (1)</t>
  </si>
  <si>
    <t>Weighted-average shares used in computing net loss
   per share, basic and diluted</t>
  </si>
  <si>
    <t>December 31,</t>
  </si>
  <si>
    <t>(in thousands)</t>
  </si>
  <si>
    <t>Consolidated Balance Sheets Data:</t>
  </si>
  <si>
    <t>Cash and cash equivalents</t>
  </si>
  <si>
    <t>Working capital</t>
  </si>
  <si>
    <t>Total assets</t>
  </si>
  <si>
    <t>Debt, net of discount</t>
  </si>
  <si>
    <t>Preferred stock warrant liabilities</t>
  </si>
  <si>
    <t>Other long-term liabilities</t>
  </si>
  <si>
    <t>Convertible preferred stock</t>
  </si>
  <si>
    <t>Accumulated deficit</t>
  </si>
  <si>
    <t>Total stockholders’ equity (deficit)</t>
  </si>
  <si>
    <t xml:space="preserve">  </t>
  </si>
  <si>
    <t>Year Ended December 31,</t>
  </si>
  <si>
    <t>Systems</t>
  </si>
  <si>
    <t>Procedure</t>
  </si>
  <si>
    <t>Service-related fees</t>
  </si>
  <si>
    <t>Total revenue</t>
  </si>
  <si>
    <t xml:space="preserve"> Results of Operations</t>
  </si>
  <si>
    <t>Year Ended
December 31,</t>
  </si>
  <si>
    <t>Change</t>
  </si>
  <si>
    <t>$%</t>
  </si>
  <si>
    <t>(dollars in thousands)</t>
  </si>
  <si>
    <t>3%</t>
  </si>
  <si>
    <t>Gross margin</t>
  </si>
  <si>
    <t>43%</t>
  </si>
  <si>
    <t>61%</t>
  </si>
  <si>
    <t xml:space="preserve"> Sales and Marketing </t>
  </si>
  <si>
    <t>37%</t>
  </si>
  <si>
    <t>33%</t>
  </si>
  <si>
    <t>(18</t>
  </si>
  <si>
    <t>)%</t>
  </si>
  <si>
    <t xml:space="preserve"> Cash flows</t>
  </si>
  <si>
    <t>Year Ended December 31,</t>
  </si>
  <si>
    <t>Cash used in operating activities</t>
  </si>
  <si>
    <t>Cash provided by (used in) investing activities</t>
  </si>
  <si>
    <t>Cash provided by financing activities</t>
  </si>
  <si>
    <t>Effect of exchange rates of cash, cash equivalents
   and restricted cash</t>
  </si>
  <si>
    <t>Net increase (decrease) in cash, cash equivalents
   and restricted cash</t>
  </si>
  <si>
    <t xml:space="preserve"> Cash Flows from Financing Activities</t>
  </si>
  <si>
    <t>Payments Due by Period</t>
  </si>
  <si>
    <t>Less than</t>
  </si>
  <si>
    <t>More than</t>
  </si>
  <si>
    <t>1 Year</t>
  </si>
  <si>
    <t>1 to 3 Years</t>
  </si>
  <si>
    <t>3 to 5 Years</t>
  </si>
  <si>
    <t>5 Years</t>
  </si>
  <si>
    <t>Total</t>
  </si>
  <si>
    <t>Debt obligations, including interest (1)</t>
  </si>
  <si>
    <t>$—</t>
  </si>
  <si>
    <t>Operating leases</t>
  </si>
  <si>
    <t>Total contractual obligations</t>
  </si>
  <si>
    <t xml:space="preserve"> INC.</t>
  </si>
  <si>
    <t>ASSETS</t>
  </si>
  <si>
    <t>CURRENT ASSETS:</t>
  </si>
  <si>
    <t>Accounts receivable, net of allowance of $1,772 and $229
   as of December 31, 2018 and 2017</t>
  </si>
  <si>
    <t>Inventory</t>
  </si>
  <si>
    <t>Prepaid expenses and other current assets</t>
  </si>
  <si>
    <t>Total current assets</t>
  </si>
  <si>
    <t>Property and equipment, net</t>
  </si>
  <si>
    <t>Restricted cash</t>
  </si>
  <si>
    <t>Other assets</t>
  </si>
  <si>
    <t>TOTAL ASSETS</t>
  </si>
  <si>
    <t>LIABILITIES AND STOCKHOLDERS’ EQUITY</t>
  </si>
  <si>
    <t>CURRENT LIABILITIES:</t>
  </si>
  <si>
    <t>Accounts payable</t>
  </si>
  <si>
    <t>Accrued compensation</t>
  </si>
  <si>
    <t>Other accrued liabilities</t>
  </si>
  <si>
    <t>Deferred revenue</t>
  </si>
  <si>
    <t>Current portion of long-term debt, net of discount of $617 and $270
   as of December 31, 2018 and 2017</t>
  </si>
  <si>
    <t>Total current liabilities</t>
  </si>
  <si>
    <t>Long-term debt, net of discount of $746 and $29 as of December 31, 2018
   and 2017</t>
  </si>
  <si>
    <t>TOTAL LIABILITIES</t>
  </si>
  <si>
    <t>Commitments and Contingencies (Note 6)</t>
  </si>
  <si>
    <t>STOCKHOLDERS’ EQUITY:</t>
  </si>
  <si>
    <t>Preferred stock, $0.0001 par value: 10,000,000 shares authorized
   as of December 31, 2018 and 2017; no shares issued and outstanding
   as of December 31, 2018 and 2017</t>
  </si>
  <si>
    <t>Common stock, $0.0001 par value: 300,000,000 shares authorized
   as of December 31, 2018 and 2017; 40,677,012 and 28,940,282 shares
   issued and outstanding as of December 31, 2018 and 2017</t>
  </si>
  <si>
    <t>Additional paid-in capital</t>
  </si>
  <si>
    <t>Accumulated other comprehensive loss</t>
  </si>
  <si>
    <t>TOTAL STOCKHOLDERS’ EQUITY</t>
  </si>
  <si>
    <t>TOTAL LIABILITIES AND STOCKHOLDERS’ EQUITY</t>
  </si>
  <si>
    <t xml:space="preserve"> RESTORATION ROBOTICS, INC.</t>
  </si>
  <si>
    <t>Net loss per share, basic and diluted</t>
  </si>
  <si>
    <t>Other comprehensive income (loss):</t>
  </si>
  <si>
    <t>Cumulative translation adjustment</t>
  </si>
  <si>
    <t>Comprehensive loss</t>
  </si>
  <si>
    <t>Accumulated</t>
  </si>
  <si>
    <t>Additional</t>
  </si>
  <si>
    <t>Other</t>
  </si>
  <si>
    <t>Convertible Preferred Stock</t>
  </si>
  <si>
    <t>Common Stock</t>
  </si>
  <si>
    <t>Paid-</t>
  </si>
  <si>
    <t>Comprehensive</t>
  </si>
  <si>
    <t>Stockholders’</t>
  </si>
  <si>
    <t>Shares</t>
  </si>
  <si>
    <t>Amount</t>
  </si>
  <si>
    <t>in-Capital</t>
  </si>
  <si>
    <t>Income (Loss)</t>
  </si>
  <si>
    <t>Deficit</t>
  </si>
  <si>
    <t>Equity (Deficit)</t>
  </si>
  <si>
    <t>Balance — December 31, 2015</t>
  </si>
  <si>
    <t>Issuance of common stock pursuant to stock option
   exercises of vested options</t>
  </si>
  <si>
    <t>Issuance of Series C convertible preferred stock for cash,
   net of issuance costs of $837</t>
  </si>
  <si>
    <t>Stock-based compensation</t>
  </si>
  <si>
    <t>Balance — December 31, 2016</t>
  </si>
  <si>
    <t>Issuance of Series C convertible preferred stock for cash
   net of issuance costs of $726</t>
  </si>
  <si>
    <t>Adjustment for fractional shares from reverse stock split</t>
  </si>
  <si>
    <t>Reclassification of preferred stock warrant liabilities to additional
   paid-in-capital</t>
  </si>
  <si>
    <t>Conversion of convertible notes to common stock</t>
  </si>
  <si>
    <t>Conversion of preferred stock to common stock upon
   initial public offering</t>
  </si>
  <si>
    <t>Issuance of common stock in connection with initial
   public offering, net of issuance costs of $5,171</t>
  </si>
  <si>
    <t>Issuance of common stock upon exercise of common stock
   warrants</t>
  </si>
  <si>
    <t>Other comprehensive loss</t>
  </si>
  <si>
    <t>Balance — December 31, 2017</t>
  </si>
  <si>
    <t>Issuance of common stock warrants pursuant to debt financing</t>
  </si>
  <si>
    <t>Issuance of common stock in connection with follow-on offering,
   net of issuance costs of $1,690</t>
  </si>
  <si>
    <t>Other comprehensive gain</t>
  </si>
  <si>
    <t>Balance — December 31, 2018</t>
  </si>
  <si>
    <t>CASH FLOWS FROM OPERATING ACTIVITIES:</t>
  </si>
  <si>
    <t>Adjustments to reconcile net loss to net cash used in operating activities:</t>
  </si>
  <si>
    <t>Depreciation and amortization</t>
  </si>
  <si>
    <t>Loss on disposal of property and equipment</t>
  </si>
  <si>
    <t>Amortization of debt discounts and issuance costs</t>
  </si>
  <si>
    <t>Loss on extinguishment of debt</t>
  </si>
  <si>
    <t>Changes in fair value of preferred stock warrant liabilities</t>
  </si>
  <si>
    <t>Non-cash interest expense on convertible notes</t>
  </si>
  <si>
    <t>Provision for bad debt</t>
  </si>
  <si>
    <t>Changes in operating assets and liabilities:</t>
  </si>
  <si>
    <t>Accounts receivable</t>
  </si>
  <si>
    <t>Prepaid expenses and other assets</t>
  </si>
  <si>
    <t>Accrued and other liabilities</t>
  </si>
  <si>
    <t>Net cash used in operating activities</t>
  </si>
  <si>
    <t>CASH FLOWS FROM INVESTING ACTIVITIES:</t>
  </si>
  <si>
    <t>Proceeds from sale of property and equipment</t>
  </si>
  <si>
    <t>Proceeds from sale of investment</t>
  </si>
  <si>
    <t>Purchases of property and equipment</t>
  </si>
  <si>
    <t>Net cash provided by (used in) investing activities</t>
  </si>
  <si>
    <t>CASH FLOWS FROM FINANCING ACTIVITIES:</t>
  </si>
  <si>
    <t>Proceeds from issuance of common stock upon initial public offering, net</t>
  </si>
  <si>
    <t>Proceeds from convertible notes</t>
  </si>
  <si>
    <t>Proceeds from issuance of Series C convertible preferred stock, net</t>
  </si>
  <si>
    <t>Proceeds from issuance of common stock upon follow-on offering, net</t>
  </si>
  <si>
    <t>Proceeds from exercised stock options</t>
  </si>
  <si>
    <t>Proceeds from long-term debt, net</t>
  </si>
  <si>
    <t>Principal payments on long-term debt</t>
  </si>
  <si>
    <t>Net cash provided by financing activities</t>
  </si>
  <si>
    <t>Effect of exchange rate changes on cash, cash equivalents and restricted cash</t>
  </si>
  <si>
    <t>NET INCREASE (DECREASE) IN CASH, CASH EQUIVALENTS AND
   RESTRICTED CASH</t>
  </si>
  <si>
    <t>CASH, CASH EQUIVALENTS AND RESTRICTED CASH — Beginning of period</t>
  </si>
  <si>
    <t>CASH, CASH EQUIVALENTS AND RESTRICTED CASH — End of period</t>
  </si>
  <si>
    <t>SUPPLEMENTAL DISCLOSURES OF CASH FLOW INFORMATION:</t>
  </si>
  <si>
    <t>Cash paid for income taxes</t>
  </si>
  <si>
    <t>Cash paid for interest</t>
  </si>
  <si>
    <t>SUPPLEMENTAL DISCLOSURES OF NON-CASH INVESTING AND
   FINANCING INFORMATION:</t>
  </si>
  <si>
    <t>Property and equipment purchased through AP and accrued liabilities</t>
  </si>
  <si>
    <t>Discounts and issuance costs in connection with long-term debt</t>
  </si>
  <si>
    <t>Conversion of preferred stock into common stock</t>
  </si>
  <si>
    <t>Reclassification of preferred stock warrant liabilities to equity</t>
  </si>
  <si>
    <t>Conversion of convertible notes and accrued interest into common stock</t>
  </si>
  <si>
    <t>Issuance of warrants in connection with long-term debt</t>
  </si>
  <si>
    <t xml:space="preserve"> Foreign Currency </t>
  </si>
  <si>
    <t>As of December 31,</t>
  </si>
  <si>
    <t>Balance at Beginning of Year</t>
  </si>
  <si>
    <t>Charge to expense</t>
  </si>
  <si>
    <t>Write-offs, net of recoveries</t>
  </si>
  <si>
    <t>Balance at End of Year</t>
  </si>
  <si>
    <t>Options to purchase common stock</t>
  </si>
  <si>
    <t>Warrants for preferred stock</t>
  </si>
  <si>
    <t>Warrants for common stock</t>
  </si>
  <si>
    <t>Total potential dilutive shares</t>
  </si>
  <si>
    <t>Fair Value Measurements as of December 31, 2018</t>
  </si>
  <si>
    <t>Quoted
Prices in
Active
Markets
using
Identical
Assets
(Level 1)</t>
  </si>
  <si>
    <t>Significant
Other
Observable
Inputs
(Level 2)</t>
  </si>
  <si>
    <t>Significant
Unobservable
Inputs
(Level 3)</t>
  </si>
  <si>
    <t>Assets</t>
  </si>
  <si>
    <t>Cash Equivalents:</t>
  </si>
  <si>
    <t>Money market account</t>
  </si>
  <si>
    <t>Restricted cash:</t>
  </si>
  <si>
    <t>Fair Value Measurements as of December 31, 2017</t>
  </si>
  <si>
    <t>Cash Equivalents: (1)</t>
  </si>
  <si>
    <t xml:space="preserve"> Inventory</t>
  </si>
  <si>
    <t>Raw materials</t>
  </si>
  <si>
    <t>Work-in-process</t>
  </si>
  <si>
    <t>Finished goods</t>
  </si>
  <si>
    <t>Total inventory</t>
  </si>
  <si>
    <t xml:space="preserve"> Property and Equipment, Net</t>
  </si>
  <si>
    <t>Computer hardware and software</t>
  </si>
  <si>
    <t>Equipment</t>
  </si>
  <si>
    <t>Leasehold improvements</t>
  </si>
  <si>
    <t>Furniture and fixtures</t>
  </si>
  <si>
    <t>Total property and equipment</t>
  </si>
  <si>
    <t>Less: Accumulated depreciation and amortization</t>
  </si>
  <si>
    <t>Total property and equipment, net</t>
  </si>
  <si>
    <t xml:space="preserve"> Operating Leases</t>
  </si>
  <si>
    <t>Years ending December 31,</t>
  </si>
  <si>
    <t>2019</t>
  </si>
  <si>
    <t>2020</t>
  </si>
  <si>
    <t>2021</t>
  </si>
  <si>
    <t>2022</t>
  </si>
  <si>
    <t>Thereafter</t>
  </si>
  <si>
    <t>Total future minimum lease payments</t>
  </si>
  <si>
    <t xml:space="preserve"> Loan and Security Agreement with Solar Capital Ltd.</t>
  </si>
  <si>
    <t>As of
December 31,
2018</t>
  </si>
  <si>
    <t>Less: debt discounts and issuance costs</t>
  </si>
  <si>
    <t>Less: current portion</t>
  </si>
  <si>
    <t>Non-current portion</t>
  </si>
  <si>
    <t xml:space="preserve"> 8. COMMON STOCK RESERVED FOR ISSUANCE</t>
  </si>
  <si>
    <t>December 31,
2018</t>
  </si>
  <si>
    <t>December 31,
2017</t>
  </si>
  <si>
    <t>Outstanding common stock warrants</t>
  </si>
  <si>
    <t>Outstanding and issued stock options</t>
  </si>
  <si>
    <t>Shares reserved for future option grants</t>
  </si>
  <si>
    <t>Total common stock reserved for issuance</t>
  </si>
  <si>
    <t xml:space="preserve"> 2005 and 2015 Plan</t>
  </si>
  <si>
    <t>Total stock-based compensation</t>
  </si>
  <si>
    <t xml:space="preserve"> Stock Options</t>
  </si>
  <si>
    <t>Expected term (in years)</t>
  </si>
  <si>
    <t>5.10-6.10</t>
  </si>
  <si>
    <t>4.95-7.50</t>
  </si>
  <si>
    <t>5.53–6.11</t>
  </si>
  <si>
    <t>Risk-free interest rate</t>
  </si>
  <si>
    <t>2.40-2.96%</t>
  </si>
  <si>
    <t>1.77-2.13%</t>
  </si>
  <si>
    <t>1.30–1.84%</t>
  </si>
  <si>
    <t>Expected volatility</t>
  </si>
  <si>
    <t>53.72-59.74%</t>
  </si>
  <si>
    <t>51.62-55.38%</t>
  </si>
  <si>
    <t>52.71–56.58%</t>
  </si>
  <si>
    <t>Expected dividend rate</t>
  </si>
  <si>
    <t>0%</t>
  </si>
  <si>
    <t>Number of
Shares</t>
  </si>
  <si>
    <t>Weighted-
Average
Exercise
Price per
Share</t>
  </si>
  <si>
    <t>Weighted-
Average
Remaining
Contractual
Term</t>
  </si>
  <si>
    <t>Aggregate
Intrinsic
Value</t>
  </si>
  <si>
    <t>Outstanding – December 31, 2015</t>
  </si>
  <si>
    <t>Options granted</t>
  </si>
  <si>
    <t>Options exercised</t>
  </si>
  <si>
    <t>Options cancelled</t>
  </si>
  <si>
    <t>Options expired</t>
  </si>
  <si>
    <t>Outstanding – December 31, 2016</t>
  </si>
  <si>
    <t>Outstanding – December 31, 2017</t>
  </si>
  <si>
    <t>Outstanding - December 31, 2018</t>
  </si>
  <si>
    <t>Vested and expected to vest – December 31, 2018</t>
  </si>
  <si>
    <t>Exercisable – December 31, 2018</t>
  </si>
  <si>
    <t xml:space="preserve"> 10. INCOME TAXES</t>
  </si>
  <si>
    <t>Domestic</t>
  </si>
  <si>
    <t>Foreign</t>
  </si>
  <si>
    <t>Current tax provision:</t>
  </si>
  <si>
    <t>Federal</t>
  </si>
  <si>
    <t>State</t>
  </si>
  <si>
    <t>Total current tax provision</t>
  </si>
  <si>
    <t>Deferred tax provision (benefit):</t>
  </si>
  <si>
    <t>Total deferred tax provision (benefit)</t>
  </si>
  <si>
    <t>Total provision for income taxes</t>
  </si>
  <si>
    <t>U.S. federal statutory income tax at 21% for 
   2018 and 34% for 2017 and 2016, respectively</t>
  </si>
  <si>
    <t>Research tax credits</t>
  </si>
  <si>
    <t>Adjustment of deferred tax balances following
   changes in tax rates</t>
  </si>
  <si>
    <t>Change in valuation allowance</t>
  </si>
  <si>
    <t>Total deferred tax benefit</t>
  </si>
  <si>
    <t>December 31,</t>
  </si>
  <si>
    <t>Deferred tax assets:</t>
  </si>
  <si>
    <t>Net operating loss carryforwards</t>
  </si>
  <si>
    <t>Research and development credits</t>
  </si>
  <si>
    <t>Accrual and reserves</t>
  </si>
  <si>
    <t>Total deferred tax assets</t>
  </si>
  <si>
    <t>Less: valuation allowance</t>
  </si>
  <si>
    <t>Total net deferred tax assets</t>
  </si>
  <si>
    <t xml:space="preserve"> Uncertain Tax Positions</t>
  </si>
  <si>
    <t>Balance as of the beginning of the year</t>
  </si>
  <si>
    <t>Increases related to tax positions in prior period</t>
  </si>
  <si>
    <t>Increases related to tax positions taken during the
   current period</t>
  </si>
  <si>
    <t>Balance at the end of the year</t>
  </si>
  <si>
    <t xml:space="preserve"> 11. SEGMENT AND  GEOGRAPHIC INFORMATION </t>
  </si>
  <si>
    <t>United States</t>
  </si>
  <si>
    <t>Europe and Middle East</t>
  </si>
  <si>
    <t>Asia Pacific</t>
  </si>
  <si>
    <t>Rest of World</t>
  </si>
  <si>
    <t xml:space="preserve"> 12.  SELECTED QUARTERLY FINANCIAL DATA </t>
  </si>
  <si>
    <t>Fiscal 2018 Quarter Ended,</t>
  </si>
  <si>
    <t>March 31,
2018
Unaudited</t>
  </si>
  <si>
    <t>June 30,
2018
Unaudited</t>
  </si>
  <si>
    <t>September 30,
2018
Unaudited</t>
  </si>
  <si>
    <t>December 31,
2018
Unaudited</t>
  </si>
  <si>
    <t>Revenue, net</t>
  </si>
  <si>
    <t>Basic and diluted net loss per share</t>
  </si>
  <si>
    <t>Fiscal 2017 Quarter Ended,</t>
  </si>
  <si>
    <t>March 31,
2017
Unaudited</t>
  </si>
  <si>
    <t>June 30,
2017
Unaudited</t>
  </si>
  <si>
    <t>September 30,
2017
Unaudited</t>
  </si>
  <si>
    <t>December 31,
2017
Unaudited</t>
  </si>
  <si>
    <t xml:space="preserve">  index</t>
  </si>
  <si>
    <t>Exhibit
Number</t>
  </si>
  <si>
    <t>Exhibit Description</t>
  </si>
  <si>
    <t>Form</t>
  </si>
  <si>
    <t>Date</t>
  </si>
  <si>
    <t>Number</t>
  </si>
  <si>
    <t>Filed
Herewith</t>
  </si>
  <si>
    <t>Amended and Restated Certificate of Incorporation of Restoration Robotics, Inc.</t>
  </si>
  <si>
    <t>8-K</t>
  </si>
  <si>
    <t>10-17-17</t>
  </si>
  <si>
    <t>Amended and Restated Bylaws of Restoration Robotics, Inc.</t>
  </si>
  <si>
    <t>Reference is made to Exhibits 3.1 through 3.2.</t>
  </si>
  <si>
    <t>Form of Common Stock Certificate.</t>
  </si>
  <si>
    <t>S-1/A</t>
  </si>
  <si>
    <t>9-18-17</t>
  </si>
  <si>
    <t>Amended and Restated Investors’ Rights Agreement, dated February  7, 2013, by and among the Company and the investors listed therein, as amended.</t>
  </si>
  <si>
    <t>S-1</t>
  </si>
  <si>
    <t>9-1-17</t>
  </si>
  <si>
    <t>Form of Warrant to Purchase Stock dated August 27, 2014, issued to National Securities Corporation.</t>
  </si>
  <si>
    <t>Secured Promissory Note, dated May 19, 2015, by and between Oxford Finance LLC and the Company to purchase 276,224 shares of Series C Preferred Stock.</t>
  </si>
  <si>
    <t>Secured Promissory Note, dated May 19, 2015, by and between Oxford Finance LLC and the Company to purchase 220,979 shares of Series C Preferred Stock.</t>
  </si>
  <si>
    <t>Secured Promissory Note, dated May 19, 2015, by and between Oxford Finance LLC and the Company to purchase 165,734 shares of Series C Preferred Stock.</t>
  </si>
  <si>
    <t>Form of New Common Stock Warrant issued to the Solar Lenders, dated November 2, 2018.</t>
  </si>
  <si>
    <t>X</t>
  </si>
  <si>
    <t>Note Purchase Agreement, dated February 28, 2019, by and between the Company and the Note Investors named therein</t>
  </si>
  <si>
    <t>Convertible Promissory Note, dated February 28, 2019, by and between the Company and Frederic Moll</t>
  </si>
  <si>
    <t>Convertible Promissory Note, dated February 28, 2019, by and between the Company and Interwest Partners IX, LP</t>
  </si>
  <si>
    <t>Manufacturing Agreement for Systems, dated March 1, 2016, by and between Evolve Manufacturing Technologies Inc. and the Company.</t>
  </si>
  <si>
    <t>Manufacturing Agreement for Consumables, dated April 1, 2016, by and between Evolve Manufacturing Technologies Inc. and the Company.</t>
  </si>
  <si>
    <t>Component Pricing Agreement, dated August 1, 2016, by and between Evolve Manufacturing Technologies Inc. and the Company.</t>
  </si>
  <si>
    <t>First Amendment to Component Pricing Agreement, dated August 30, 2017, by and between Evolve Manufacturing Technologies Inc. and the Company.</t>
  </si>
  <si>
    <t>Lease Agreement, dated April 16, 2012, by and between Legacy Partners I San Jose, LLC and the Company.</t>
  </si>
  <si>
    <t>First Amendment to Lease Agreement, dated April 27, 2016, by and between G&amp;I VIII Baytech LP and the Company and Tenant Estoppel Certificate, dated March 30, 2017, acknowledging Bridge III CA Alviso Tech Park, LLC as successor-in-interest to Landlord thereto.</t>
  </si>
  <si>
    <t>10.7†</t>
  </si>
  <si>
    <t>License Agreement, dated July 25, 2006 by and between the Company, James A. Harris, M.D. and HSC Development LLC.</t>
  </si>
  <si>
    <t>9-22-17</t>
  </si>
  <si>
    <t>10.8†</t>
  </si>
  <si>
    <t>First Amendment to License Agreement, dated January 5, 2009, by and between the Company, James A. Harris, M.D. and HSC Development LLC.</t>
  </si>
  <si>
    <t>10.9†</t>
  </si>
  <si>
    <t>Second Amendment to License Agreement, dated February 23, 2015, by and between the Company, James  A. Harris, M.D. and HSC Development LLC.</t>
  </si>
  <si>
    <t>10.10#</t>
  </si>
  <si>
    <t>2005 Stock Plan.</t>
  </si>
  <si>
    <t>S-8</t>
  </si>
  <si>
    <t>10.11#</t>
  </si>
  <si>
    <t>Form of Notice of Stock Option Grant and Stock Option Agreement under 2005 Stock Plan.</t>
  </si>
  <si>
    <t>10.12#</t>
  </si>
  <si>
    <t>Form of Notice of Stock Option Grant and Stock Option Agreement to International Optionees under 2005 Stock Plan.</t>
  </si>
  <si>
    <t>10.13#</t>
  </si>
  <si>
    <t>2015 Equity Incentive Plan.</t>
  </si>
  <si>
    <t>10.14#</t>
  </si>
  <si>
    <t>Form of Stock Option Grant Notice and Stock Option Agreement under 2015 Equity Incentive Plan.</t>
  </si>
  <si>
    <t>10.15#</t>
  </si>
  <si>
    <t>Form of Stock Purchase Right Grant Notice and Restricted Stock Purchase Agreement under 2015 Equity Incentive Plan.</t>
  </si>
  <si>
    <t>10.16#</t>
  </si>
  <si>
    <t>2017 Incentive Award Plan.</t>
  </si>
  <si>
    <t>10.17#</t>
  </si>
  <si>
    <t>Form of Stock Option Grant Notice and Stock Option Agreement under the 2017 Incentive Award Plan.</t>
  </si>
  <si>
    <t>10.18#</t>
  </si>
  <si>
    <t>Form of Restricted Stock Award Grant Notice and Restricted Stock Award Agreement under the 2017 Incentive Award Plan.</t>
  </si>
  <si>
    <t>10.19#</t>
  </si>
  <si>
    <t>Form of Restricted Stock Unit Award Grant Notice and Restricted Stock Unit Award Agreement under the 2017 Incentive Award Plan.</t>
  </si>
  <si>
    <t>10.20#</t>
  </si>
  <si>
    <t>2017 Employee Stock Purchase Plan.</t>
  </si>
  <si>
    <t>10.21#</t>
  </si>
  <si>
    <t>Employment Agreement, dated September 21, 2016, by and between Ryan Rhodes and the Company.</t>
  </si>
  <si>
    <t>10.22#</t>
  </si>
  <si>
    <t>Employment Letter Agreement, dated November 29, 2011, by and between Charlotte Holland and the Company.</t>
  </si>
  <si>
    <t>10.23#</t>
  </si>
  <si>
    <t>Employment Letter Agreement, dated September 4, 2008, by and between Gabriele Zingaretti and the Company.</t>
  </si>
  <si>
    <t>10.24#</t>
  </si>
  <si>
    <t>Transition and Separation Agreement, dated April 1, 2016, by and between James W. McCollum and the Company.</t>
  </si>
  <si>
    <t>10.25#</t>
  </si>
  <si>
    <t>Separation Letter Agreement, dated August, 3, 2016, by and between Lisa Edone and the Company.</t>
  </si>
  <si>
    <t>10.26#</t>
  </si>
  <si>
    <t>Employment Letter, dated December 1, 2017, by and between Mark Hair and the Company.</t>
  </si>
  <si>
    <t>12-11-17</t>
  </si>
  <si>
    <t>10.27#</t>
  </si>
  <si>
    <t>Non-Employee Director Compensation Program.</t>
  </si>
  <si>
    <t>10.28#</t>
  </si>
  <si>
    <t>Form of Indemnification Agreement for directors and officers.</t>
  </si>
  <si>
    <t>10.29†</t>
  </si>
  <si>
    <t>Loan and Security Agreement, dated May 10, 2018, by and between the Company and Solar Capital Ltd.</t>
  </si>
  <si>
    <t>5-10-18</t>
  </si>
  <si>
    <t>10.30†</t>
  </si>
  <si>
    <t>First Amendment to the Loan and Security Agreement, dated June 29, 2018, by and between the Company and Solar Capital Ltd.</t>
  </si>
  <si>
    <t>10.31†</t>
  </si>
  <si>
    <t>Second Amendment to the Loan and Security Agreement, dated November 2, 2018, by and between the Company and Solar Capital Ltd.</t>
  </si>
  <si>
    <t>10.32†</t>
  </si>
  <si>
    <t>Third Amendment to the Loan and Security Agreement, dated February 13, 2019, by and between the Company and Solar Capital Ltd.</t>
  </si>
  <si>
    <t>List of Subsidiaries.</t>
  </si>
  <si>
    <t>Consent of Grant Thornton LLP, independent registered public accounting firm.</t>
  </si>
  <si>
    <t>Power of Attorney. Reference is made to the signature page of this Annual Report on Form 10-K.</t>
  </si>
  <si>
    <t>Certification of Principal Executive Officer Pursuant to Rules 13a-14(a) and 15d-14(a) under the Securities Exchange Act of 1934, as Adopted Pursuant to Section 302 of the Sarbanes-Oxley Act of 2002.</t>
  </si>
  <si>
    <t>Certification of Principal Financial Officer Pursuant to Rules 13a-14(a) and 15d-14(a) under the Securities Exchange Act of 1934, as Adopted Pursuant to Section 302 of the Sarbanes-Oxley Act of 2002.</t>
  </si>
  <si>
    <t>32.1*</t>
  </si>
  <si>
    <t>Certification of Principal Executive Officer Pursuant to 18 U.S.C. Section 1350, as Adopted Pursuant to Section 906 of the Sarbanes-Oxley Act of 2002.</t>
  </si>
  <si>
    <t>32.2*</t>
  </si>
  <si>
    <t>Certification of Principal Financial Officer Pursuant to 18 U.S.C. Section 1350, as Adopted Pursuant to Section 906 of the Sarbanes-Oxley Act of 2002.</t>
  </si>
  <si>
    <t>101.INS</t>
  </si>
  <si>
    <t>XBRL Instance Document</t>
  </si>
  <si>
    <t>101.SCH</t>
  </si>
  <si>
    <t>XBRL Taxonomy Extension Schema Document</t>
  </si>
  <si>
    <t>101.CAL</t>
  </si>
  <si>
    <t>XBRL Taxonomy Extension Calculation Linkbase Document</t>
  </si>
  <si>
    <t>101.DEF</t>
  </si>
  <si>
    <t>XBRL Taxonomy Extension Definition Linkbase Document</t>
  </si>
  <si>
    <t xml:space="preserve"> FORM OF WARRANT TO PURCHASE STOCK</t>
  </si>
  <si>
    <t>Company:</t>
  </si>
  <si>
    <t>Restoration Robotics, Inc.</t>
  </si>
  <si>
    <t>Number of Shares:</t>
  </si>
  <si>
    <t>Type/Series of Stock:</t>
  </si>
  <si>
    <t>Common Stock, with par value of $0.0001 per share</t>
  </si>
  <si>
    <t>Warrant Price:</t>
  </si>
  <si>
    <t>Issue Date:</t>
  </si>
  <si>
    <t>Expiration Date:</t>
  </si>
  <si>
    <t>Credit Facility:</t>
  </si>
  <si>
    <t>This Warrant to Purchase Stock (“Warrant”) is issued in connection with that certain Loan and Security Agreement of May 10, 2018, between the Holder and the Company (as may be amended from time to time, the “Loan Agreement”).</t>
  </si>
  <si>
    <t xml:space="preserve"> Signature page follows</t>
  </si>
  <si>
    <t>"COMPANY"</t>
  </si>
  <si>
    <t>RESTORATION ROBOTICS, INC.</t>
  </si>
  <si>
    <t>By:</t>
  </si>
  <si>
    <t>Name:</t>
  </si>
  <si>
    <t>Title:</t>
  </si>
  <si>
    <t>"HOLDER"</t>
  </si>
  <si>
    <t>SOLAR CAPITAL LTD.</t>
  </si>
  <si>
    <t>Holder’s Name</t>
  </si>
  <si>
    <t>(Address)</t>
  </si>
  <si>
    <t>HOLDER:</t>
  </si>
  <si>
    <t>(Date):</t>
  </si>
  <si>
    <t xml:space="preserve"> SOLAR CAPITAL LTD.</t>
  </si>
  <si>
    <t>[</t>
  </si>
  <si>
    <t>]</t>
  </si>
  <si>
    <t>Address:</t>
  </si>
  <si>
    <t>Tax ID:</t>
  </si>
  <si>
    <t xml:space="preserve"> February 28, 2019</t>
  </si>
  <si>
    <t>Page</t>
  </si>
  <si>
    <t>Definitions</t>
  </si>
  <si>
    <t>Sale and Issuance of Notes</t>
  </si>
  <si>
    <t>Closing</t>
  </si>
  <si>
    <t>Terms and Conditions of Notes</t>
  </si>
  <si>
    <t>Representations and Warranties of the Company</t>
  </si>
  <si>
    <t>Organization, Good Standing and Qualification</t>
  </si>
  <si>
    <t>Authorization</t>
  </si>
  <si>
    <t>Compliance with Other Instruments</t>
  </si>
  <si>
    <t>Governmental Consents and Filings</t>
  </si>
  <si>
    <t>Representations and Warranties of the Lenders</t>
  </si>
  <si>
    <t>Purchase Entirely for Own Account</t>
  </si>
  <si>
    <t>Disclosure of Information</t>
  </si>
  <si>
    <t>Investment Experience</t>
  </si>
  <si>
    <t>Accredited Investor</t>
  </si>
  <si>
    <t>Restricted Securities</t>
  </si>
  <si>
    <t>Legends</t>
  </si>
  <si>
    <t>Miscellaneous</t>
  </si>
  <si>
    <t>Successors and Assigns</t>
  </si>
  <si>
    <t>Governing Law</t>
  </si>
  <si>
    <t>Counterparts</t>
  </si>
  <si>
    <t>Titles and Subtitles</t>
  </si>
  <si>
    <t>Notices</t>
  </si>
  <si>
    <t>Finder’s Fee</t>
  </si>
  <si>
    <t>Expenses</t>
  </si>
  <si>
    <t>Entire Agreement; Amendments and Waivers</t>
  </si>
  <si>
    <t>Effect of Amendment or Waiver</t>
  </si>
  <si>
    <t>Severability</t>
  </si>
  <si>
    <t>Stock Purchase Agreement</t>
  </si>
  <si>
    <t>Exculpation Among Lenders</t>
  </si>
  <si>
    <t>Further Assurance</t>
  </si>
  <si>
    <t>Waiver of Jury Trial</t>
  </si>
  <si>
    <t xml:space="preserve"> NO T E  P U R CH A S E   AGREEMENT </t>
  </si>
  <si>
    <t>Name of Lender</t>
  </si>
  <si>
    <t>Principal Amount
of Note at First Closing</t>
  </si>
  <si>
    <t>InterWest Partners IX, LP
2710 Sand Hill Road, Suite 200 Menlo Park, CA 94025
c/o InterWest Attn:
Email:</t>
  </si>
  <si>
    <t>Fred Moll
4000 E. Denny Blaine PLace Seattle, WA 98112
Email: fredmoll@gmail.com</t>
  </si>
  <si>
    <t>TOTAL</t>
  </si>
  <si>
    <t>February 28, 2019</t>
  </si>
  <si>
    <t>No. CN-2</t>
  </si>
  <si>
    <t xml:space="preserve"> Remainder of Page Intentionally Left Blank</t>
  </si>
  <si>
    <t>/s/ Mark Hair</t>
  </si>
  <si>
    <t>Mark Hair</t>
  </si>
  <si>
    <t>CFO</t>
  </si>
  <si>
    <t>HOLDER</t>
  </si>
  <si>
    <t>FRED MOLL</t>
  </si>
  <si>
    <t>/S/ FRED MOLL</t>
  </si>
  <si>
    <t>INTERWEST PARTNERS IX , LP</t>
  </si>
  <si>
    <t>InterWest management Partners IX, LLC</t>
  </si>
  <si>
    <t>Its:</t>
  </si>
  <si>
    <t>General Partner</t>
  </si>
  <si>
    <t>INTERWEST PARTNERS IX, LP</t>
  </si>
  <si>
    <t>/s/ Gilbert H. Kliman</t>
  </si>
  <si>
    <t>Gilbert H. Kliman</t>
  </si>
  <si>
    <t>Managing Director</t>
  </si>
  <si>
    <t xml:space="preserve"> Revenue Projections</t>
  </si>
  <si>
    <t>Month Ending</t>
  </si>
  <si>
    <t>Management Case</t>
  </si>
  <si>
    <t>Covenant (%)</t>
  </si>
  <si>
    <t>Minimum Rev. Required</t>
  </si>
  <si>
    <t>May-18</t>
  </si>
  <si>
    <t>[***]</t>
  </si>
  <si>
    <t>Jun -18</t>
  </si>
  <si>
    <t>Jul-18</t>
  </si>
  <si>
    <t>Aug -18</t>
  </si>
  <si>
    <t>Sep-18</t>
  </si>
  <si>
    <t>Oct-18</t>
  </si>
  <si>
    <t>Nov-18</t>
  </si>
  <si>
    <t>Dec-18</t>
  </si>
  <si>
    <t>Jan-19</t>
  </si>
  <si>
    <t>Feb-19</t>
  </si>
  <si>
    <t>Mar-19</t>
  </si>
  <si>
    <t>Apr-19</t>
  </si>
  <si>
    <t>Ma y-19</t>
  </si>
  <si>
    <t>J un-19</t>
  </si>
  <si>
    <t>Jul-19</t>
  </si>
  <si>
    <t>Aug-19</t>
  </si>
  <si>
    <t>Sep-19</t>
  </si>
  <si>
    <t>Oct-19</t>
  </si>
  <si>
    <t>No v-19</t>
  </si>
  <si>
    <t>Dec-19</t>
  </si>
  <si>
    <t>Jan-20</t>
  </si>
  <si>
    <t>Feb-20</t>
  </si>
  <si>
    <t>Mar-20</t>
  </si>
  <si>
    <t>Apr-20</t>
  </si>
  <si>
    <t>May-20</t>
  </si>
  <si>
    <t>Jun-20</t>
  </si>
  <si>
    <t>Jul-20</t>
  </si>
  <si>
    <t>Aug -20</t>
  </si>
  <si>
    <t>Sep-20</t>
  </si>
  <si>
    <t>Oct-20</t>
  </si>
  <si>
    <t>Nov-20</t>
  </si>
  <si>
    <t>Dec -20</t>
  </si>
  <si>
    <t>Jan-21</t>
  </si>
  <si>
    <t>Feb-21</t>
  </si>
  <si>
    <t>Mar-21</t>
  </si>
  <si>
    <t>Apr-21</t>
  </si>
  <si>
    <t>May-21</t>
  </si>
  <si>
    <t>Jun-21</t>
  </si>
  <si>
    <t>J ul-21</t>
  </si>
  <si>
    <t>Aug -21</t>
  </si>
  <si>
    <t>Se p-21</t>
  </si>
  <si>
    <t>Oct-21</t>
  </si>
  <si>
    <t>Nov-21</t>
  </si>
  <si>
    <t>Dec-21</t>
  </si>
  <si>
    <t>J an-22</t>
  </si>
  <si>
    <t>Feb-22</t>
  </si>
  <si>
    <t>Mar-22</t>
  </si>
  <si>
    <t>Apr-22</t>
  </si>
  <si>
    <t xml:space="preserve"> EXHIBIT A</t>
  </si>
  <si>
    <t>Restoration Robotics - Minimum Revenue Calculation</t>
  </si>
  <si>
    <t>Covenant %</t>
  </si>
  <si>
    <t>Minimum Revenue Required</t>
  </si>
  <si>
    <t>[***].</t>
  </si>
  <si>
    <t>May-19</t>
  </si>
  <si>
    <t>Jun-19</t>
  </si>
  <si>
    <t>Nov-19</t>
  </si>
  <si>
    <t>Aug-20</t>
  </si>
  <si>
    <t>Dec-20</t>
  </si>
  <si>
    <t>Jul-21</t>
  </si>
  <si>
    <t>Aug-21</t>
  </si>
  <si>
    <t>Sep-21</t>
  </si>
  <si>
    <t xml:space="preserve"> [7.13 – Minimum Liquidity Requirement</t>
  </si>
  <si>
    <t>Unrestricted Cash and Cash Equivalents:</t>
  </si>
  <si>
    <t>___________________]1</t>
  </si>
  <si>
    <t>Does this comply with the Minimum of $10,500,000 on or prior to June 15, 2019 or $12,000,000 thereafter?</t>
  </si>
  <si>
    <t>Yes</t>
  </si>
  <si>
    <t>No</t>
  </si>
  <si>
    <t>A</t>
  </si>
  <si>
    <t>B</t>
  </si>
  <si>
    <t>C</t>
  </si>
  <si>
    <t>D</t>
  </si>
  <si>
    <t>Management Case Revenue
Projection (12 Month Trailing)</t>
  </si>
  <si>
    <t>Minimum Percent
Achievement for
Covenant</t>
  </si>
  <si>
    <t>Minimum Revenue Required for
Covenant (12 Month Trailing)</t>
  </si>
  <si>
    <t>9/30/2018</t>
  </si>
  <si>
    <t>10/31/2018</t>
  </si>
  <si>
    <t>11/30/2018</t>
  </si>
  <si>
    <t>12/31/2018</t>
  </si>
  <si>
    <t>1/31/2019</t>
  </si>
  <si>
    <t>2/28/2019</t>
  </si>
  <si>
    <t>3/31/2019</t>
  </si>
  <si>
    <t>4/30/2019</t>
  </si>
  <si>
    <t>5/31/2019</t>
  </si>
  <si>
    <t>6/30/2019</t>
  </si>
  <si>
    <t>7/31/2019</t>
  </si>
  <si>
    <t>8/31/2019</t>
  </si>
  <si>
    <t>9/30/2019</t>
  </si>
  <si>
    <t>10/31/2019</t>
  </si>
  <si>
    <t>11/30/2019</t>
  </si>
  <si>
    <t>12/31/2019</t>
  </si>
  <si>
    <t>1/31/2020</t>
  </si>
  <si>
    <t>2/29/2020</t>
  </si>
  <si>
    <t>3/31/2020</t>
  </si>
  <si>
    <t>4/30/2020</t>
  </si>
  <si>
    <t>5/31/2020</t>
  </si>
  <si>
    <t>6/30/2020</t>
  </si>
  <si>
    <t>7/31/2020</t>
  </si>
  <si>
    <t>8/31/2020</t>
  </si>
  <si>
    <t>9/30/2020</t>
  </si>
  <si>
    <t>10/31/2020</t>
  </si>
  <si>
    <t>11/30/2020</t>
  </si>
  <si>
    <t>12/31/2020</t>
  </si>
  <si>
    <t>1/31/2021</t>
  </si>
  <si>
    <t>2/28/2021</t>
  </si>
  <si>
    <t>3/31/2021</t>
  </si>
  <si>
    <t>4/30/2021</t>
  </si>
  <si>
    <t>5/31/2021</t>
  </si>
  <si>
    <t>6/30/2021</t>
  </si>
  <si>
    <t>7/31/2021</t>
  </si>
  <si>
    <t>8/31/2021</t>
  </si>
  <si>
    <t>9/30/2021</t>
  </si>
  <si>
    <t>10/31/2021</t>
  </si>
  <si>
    <t>11/30/2021</t>
  </si>
  <si>
    <t>12/31/2021</t>
  </si>
  <si>
    <t>1/31/2022</t>
  </si>
  <si>
    <t>2/28/2022</t>
  </si>
  <si>
    <t>3/31/2022</t>
  </si>
  <si>
    <t>4/30/2022</t>
  </si>
  <si>
    <t xml:space="preserve"> Restoration Robotics, Inc. </t>
  </si>
  <si>
    <t>Name</t>
  </si>
  <si>
    <t>Jurisdiction of Incorporation or Organization</t>
  </si>
  <si>
    <t>Restoration Robotics, Inc. Limited</t>
  </si>
  <si>
    <t>Hong Kong</t>
  </si>
  <si>
    <t>Restoration Robotics Europe Limited</t>
  </si>
  <si>
    <t>United Kingdom</t>
  </si>
  <si>
    <t>Restoration Robotics Korea Yuhan Hoesa</t>
  </si>
  <si>
    <t>Republic of Korea</t>
  </si>
  <si>
    <t>Restoration Robotics Spain S.L.</t>
  </si>
  <si>
    <t>Spain</t>
  </si>
  <si>
    <t>Date: March 20, 2019</t>
  </si>
  <si>
    <t>/s/ RYAN RHODES</t>
  </si>
  <si>
    <t>Name: Ryan Rhodes</t>
  </si>
  <si>
    <t>President, Chief Executive Officer
(Principal Executive Officer)</t>
  </si>
  <si>
    <t>/s/ MARK HAIR</t>
  </si>
  <si>
    <t>Name: Mark Hair</t>
  </si>
  <si>
    <t>Chief Financial Officer
(Principal Financial Officer)</t>
  </si>
  <si>
    <t>/s/ MARK HAIR</t>
  </si>
</sst>
</file>

<file path=xl/styles.xml><?xml version="1.0" encoding="utf-8"?>
<styleSheet xmlns="http://schemas.openxmlformats.org/spreadsheetml/2006/main">
  <numFmts count="8">
    <numFmt numFmtId="164" formatCode="General"/>
    <numFmt numFmtId="165" formatCode="_(\$* #,##0.00_);_(\$* \(#,##0.00\);_(\$* \-??_);_(@_)"/>
    <numFmt numFmtId="166" formatCode="_(\$* #,##0_);_(\$* \(#,##0\);_(\$* \-_);_(@_)"/>
    <numFmt numFmtId="167" formatCode="#,##0"/>
    <numFmt numFmtId="168" formatCode="\(#,##0_);[RED]\(#,##0\)"/>
    <numFmt numFmtId="169" formatCode="&quot;($&quot;#,##0_);[RED]&quot;($&quot;#,##0\)"/>
    <numFmt numFmtId="170" formatCode="&quot;($&quot;#,##0.00_);[RED]&quot;($&quot;#,##0.00\)"/>
    <numFmt numFmtId="171" formatCode="#,##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2">
    <xf numFmtId="164" fontId="0" fillId="0" borderId="0" xfId="0" applyAlignment="1">
      <alignment/>
    </xf>
    <xf numFmtId="164" fontId="2" fillId="0" borderId="0" xfId="0" applyFont="1" applyBorder="1" applyAlignment="1">
      <alignment/>
    </xf>
    <xf numFmtId="164" fontId="2" fillId="0" borderId="0" xfId="0" applyFont="1" applyAlignment="1">
      <alignment horizontal="center"/>
    </xf>
    <xf numFmtId="164" fontId="2" fillId="0" borderId="0" xfId="0" applyFont="1" applyAlignment="1">
      <alignment horizontal="center" wrapText="1"/>
    </xf>
    <xf numFmtId="164" fontId="0" fillId="0" borderId="0" xfId="0" applyFont="1" applyBorder="1" applyAlignment="1">
      <alignment wrapText="1"/>
    </xf>
    <xf numFmtId="164" fontId="2" fillId="0" borderId="0" xfId="0" applyFont="1" applyBorder="1" applyAlignment="1">
      <alignment horizontal="center"/>
    </xf>
    <xf numFmtId="164" fontId="0" fillId="0" borderId="0" xfId="0" applyAlignment="1">
      <alignment horizontal="center"/>
    </xf>
    <xf numFmtId="164" fontId="2" fillId="0" borderId="0" xfId="0" applyFont="1" applyAlignment="1">
      <alignment/>
    </xf>
    <xf numFmtId="164" fontId="0" fillId="0" borderId="0" xfId="0" applyAlignment="1">
      <alignment horizontal="right"/>
    </xf>
    <xf numFmtId="165" fontId="0" fillId="0" borderId="0" xfId="0" applyNumberFormat="1" applyBorder="1" applyAlignment="1">
      <alignment horizontal="right"/>
    </xf>
    <xf numFmtId="164" fontId="2" fillId="0" borderId="0" xfId="0" applyFont="1" applyBorder="1" applyAlignment="1">
      <alignment horizontal="center" wrapText="1"/>
    </xf>
    <xf numFmtId="166" fontId="0" fillId="0" borderId="0" xfId="0" applyNumberFormat="1" applyBorder="1" applyAlignment="1">
      <alignment horizontal="right"/>
    </xf>
    <xf numFmtId="167" fontId="0" fillId="0" borderId="0" xfId="0" applyNumberFormat="1" applyAlignment="1">
      <alignment horizontal="right"/>
    </xf>
    <xf numFmtId="168" fontId="0" fillId="0" borderId="0" xfId="0" applyNumberFormat="1" applyAlignment="1">
      <alignment horizontal="right"/>
    </xf>
    <xf numFmtId="169" fontId="0" fillId="0" borderId="0" xfId="0" applyNumberFormat="1" applyBorder="1" applyAlignment="1">
      <alignment horizontal="right"/>
    </xf>
    <xf numFmtId="170" fontId="0" fillId="0" borderId="0" xfId="0" applyNumberFormat="1" applyBorder="1" applyAlignment="1">
      <alignment horizontal="right"/>
    </xf>
    <xf numFmtId="164" fontId="0" fillId="0" borderId="0" xfId="0" applyFont="1" applyAlignment="1">
      <alignment wrapText="1"/>
    </xf>
    <xf numFmtId="164" fontId="3" fillId="0" borderId="0" xfId="0" applyFont="1" applyBorder="1" applyAlignment="1">
      <alignment horizontal="center"/>
    </xf>
    <xf numFmtId="164" fontId="3" fillId="0" borderId="0" xfId="0" applyFont="1" applyAlignment="1">
      <alignment/>
    </xf>
    <xf numFmtId="164" fontId="4" fillId="0" borderId="0" xfId="0" applyFont="1" applyAlignment="1">
      <alignment/>
    </xf>
    <xf numFmtId="164" fontId="4" fillId="0" borderId="0" xfId="0" applyFont="1" applyAlignment="1">
      <alignment horizontal="center"/>
    </xf>
    <xf numFmtId="164" fontId="0" fillId="0" borderId="0" xfId="0" applyFont="1" applyBorder="1" applyAlignment="1">
      <alignment horizontal="right"/>
    </xf>
    <xf numFmtId="164" fontId="2" fillId="0" borderId="0" xfId="0" applyFont="1" applyAlignment="1">
      <alignment wrapText="1"/>
    </xf>
    <xf numFmtId="171" fontId="0" fillId="0" borderId="0" xfId="0" applyNumberFormat="1" applyAlignment="1">
      <alignment horizontal="right"/>
    </xf>
    <xf numFmtId="171" fontId="0" fillId="0" borderId="0" xfId="0" applyNumberFormat="1" applyAlignment="1">
      <alignment/>
    </xf>
    <xf numFmtId="164" fontId="0" fillId="0" borderId="0" xfId="0" applyFont="1" applyBorder="1" applyAlignment="1">
      <alignment/>
    </xf>
    <xf numFmtId="164" fontId="0" fillId="0" borderId="0" xfId="0" applyBorder="1" applyAlignment="1">
      <alignment/>
    </xf>
    <xf numFmtId="164" fontId="0" fillId="0" borderId="0" xfId="0" applyFont="1" applyAlignment="1">
      <alignment horizontal="center" wrapText="1"/>
    </xf>
    <xf numFmtId="165" fontId="0" fillId="0" borderId="0" xfId="0" applyNumberFormat="1" applyAlignment="1">
      <alignment horizontal="center"/>
    </xf>
    <xf numFmtId="165" fontId="2" fillId="0" borderId="0" xfId="0" applyNumberFormat="1" applyFont="1" applyAlignment="1">
      <alignment horizontal="center"/>
    </xf>
    <xf numFmtId="165" fontId="0" fillId="0" borderId="0" xfId="0" applyNumberFormat="1" applyAlignment="1">
      <alignment/>
    </xf>
    <xf numFmtId="171" fontId="2"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styles" Target="styles.xml" /><Relationship Id="rId67" Type="http://schemas.openxmlformats.org/officeDocument/2006/relationships/sharedStrings" Target="sharedStrings.xml" /><Relationship Id="rId6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7"/>
  <sheetViews>
    <sheetView tabSelected="1" workbookViewId="0" topLeftCell="A1">
      <selection activeCell="A1" sqref="A1"/>
    </sheetView>
  </sheetViews>
  <sheetFormatPr defaultColWidth="8.00390625" defaultRowHeight="15"/>
  <cols>
    <col min="1" max="1" width="62.7109375" style="0" customWidth="1"/>
    <col min="2" max="2" width="36.7109375" style="0" customWidth="1"/>
    <col min="3" max="16384" width="8.7109375" style="0" customWidth="1"/>
  </cols>
  <sheetData>
    <row r="2" spans="1:6" ht="15">
      <c r="A2" s="1" t="s">
        <v>0</v>
      </c>
      <c r="B2" s="1"/>
      <c r="C2" s="1"/>
      <c r="D2" s="1"/>
      <c r="E2" s="1"/>
      <c r="F2" s="1"/>
    </row>
    <row r="4" spans="1:2" ht="15">
      <c r="A4" s="2" t="s">
        <v>1</v>
      </c>
      <c r="B4" s="2" t="s">
        <v>2</v>
      </c>
    </row>
    <row r="5" spans="1:2" ht="15">
      <c r="A5" s="3" t="s">
        <v>3</v>
      </c>
      <c r="B5" s="3" t="s">
        <v>4</v>
      </c>
    </row>
    <row r="6" spans="1:2" ht="15" customHeight="1">
      <c r="A6" s="4" t="s">
        <v>5</v>
      </c>
      <c r="B6" s="4"/>
    </row>
    <row r="7" spans="1:2" ht="15">
      <c r="A7" s="5" t="s">
        <v>6</v>
      </c>
      <c r="B7" s="5"/>
    </row>
  </sheetData>
  <sheetProtection selectLockedCells="1" selectUnlockedCells="1"/>
  <mergeCells count="3">
    <mergeCell ref="A2:F2"/>
    <mergeCell ref="A6:B6"/>
    <mergeCell ref="A7:B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3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95</v>
      </c>
      <c r="B2" s="1"/>
      <c r="C2" s="1"/>
      <c r="D2" s="1"/>
      <c r="E2" s="1"/>
      <c r="F2" s="1"/>
    </row>
    <row r="4" spans="1:9" ht="15" customHeight="1">
      <c r="A4" s="6"/>
      <c r="B4" s="2"/>
      <c r="C4" s="10" t="s">
        <v>17</v>
      </c>
      <c r="D4" s="10"/>
      <c r="E4" s="10"/>
      <c r="F4" s="10"/>
      <c r="G4" s="10"/>
      <c r="H4" s="10"/>
      <c r="I4" s="7"/>
    </row>
    <row r="5" spans="1:9" ht="15">
      <c r="A5" s="2"/>
      <c r="B5" s="2"/>
      <c r="C5" s="5" t="s">
        <v>18</v>
      </c>
      <c r="D5" s="5"/>
      <c r="E5" s="7"/>
      <c r="F5" s="2"/>
      <c r="G5" s="5" t="s">
        <v>19</v>
      </c>
      <c r="H5" s="5"/>
      <c r="I5" s="7"/>
    </row>
    <row r="6" spans="1:8" ht="15">
      <c r="A6" s="7" t="s">
        <v>96</v>
      </c>
      <c r="D6" s="8"/>
      <c r="H6" s="8"/>
    </row>
    <row r="7" spans="1:8" ht="15">
      <c r="A7" t="s">
        <v>97</v>
      </c>
      <c r="D7" s="8"/>
      <c r="H7" s="8"/>
    </row>
    <row r="8" spans="1:8" ht="15">
      <c r="A8" t="s">
        <v>46</v>
      </c>
      <c r="C8" s="11">
        <v>16122</v>
      </c>
      <c r="D8" s="11"/>
      <c r="G8" s="11">
        <v>23545</v>
      </c>
      <c r="H8" s="11"/>
    </row>
    <row r="9" spans="1:8" ht="15">
      <c r="A9" s="16" t="s">
        <v>98</v>
      </c>
      <c r="D9" s="12">
        <v>6569</v>
      </c>
      <c r="H9" s="12">
        <v>3864</v>
      </c>
    </row>
    <row r="10" spans="1:8" ht="15">
      <c r="A10" t="s">
        <v>99</v>
      </c>
      <c r="D10" s="12">
        <v>5522</v>
      </c>
      <c r="H10" s="12">
        <v>2761</v>
      </c>
    </row>
    <row r="11" spans="1:8" ht="15">
      <c r="A11" t="s">
        <v>100</v>
      </c>
      <c r="D11" s="12">
        <v>1278</v>
      </c>
      <c r="H11" s="12">
        <v>1562</v>
      </c>
    </row>
    <row r="12" spans="1:8" ht="15">
      <c r="A12" s="7" t="s">
        <v>101</v>
      </c>
      <c r="D12" s="12">
        <v>29491</v>
      </c>
      <c r="H12" s="12">
        <v>31732</v>
      </c>
    </row>
    <row r="13" spans="1:8" ht="15">
      <c r="A13" t="s">
        <v>102</v>
      </c>
      <c r="D13" s="12">
        <v>1299</v>
      </c>
      <c r="H13" s="12">
        <v>1138</v>
      </c>
    </row>
    <row r="14" spans="1:8" ht="15">
      <c r="A14" t="s">
        <v>103</v>
      </c>
      <c r="D14" s="12">
        <v>83</v>
      </c>
      <c r="H14" s="12">
        <v>100</v>
      </c>
    </row>
    <row r="15" spans="1:8" ht="15">
      <c r="A15" t="s">
        <v>104</v>
      </c>
      <c r="D15" s="12">
        <v>100</v>
      </c>
      <c r="H15" s="8" t="s">
        <v>35</v>
      </c>
    </row>
    <row r="16" spans="1:8" ht="15">
      <c r="A16" s="7" t="s">
        <v>105</v>
      </c>
      <c r="C16" s="11">
        <v>30973</v>
      </c>
      <c r="D16" s="11"/>
      <c r="G16" s="11">
        <v>32970</v>
      </c>
      <c r="H16" s="11"/>
    </row>
    <row r="17" spans="1:8" ht="15">
      <c r="A17" s="7" t="s">
        <v>106</v>
      </c>
      <c r="D17" s="8"/>
      <c r="H17" s="8"/>
    </row>
    <row r="18" spans="1:8" ht="15">
      <c r="A18" t="s">
        <v>107</v>
      </c>
      <c r="D18" s="8"/>
      <c r="H18" s="8"/>
    </row>
    <row r="19" spans="1:8" ht="15">
      <c r="A19" t="s">
        <v>108</v>
      </c>
      <c r="C19" s="11">
        <v>3815</v>
      </c>
      <c r="D19" s="11"/>
      <c r="G19" s="11">
        <v>2044</v>
      </c>
      <c r="H19" s="11"/>
    </row>
    <row r="20" spans="1:8" ht="15">
      <c r="A20" t="s">
        <v>109</v>
      </c>
      <c r="D20" s="12">
        <v>1771</v>
      </c>
      <c r="H20" s="12">
        <v>1630</v>
      </c>
    </row>
    <row r="21" spans="1:8" ht="15">
      <c r="A21" t="s">
        <v>110</v>
      </c>
      <c r="D21" s="12">
        <v>2337</v>
      </c>
      <c r="H21" s="12">
        <v>1125</v>
      </c>
    </row>
    <row r="22" spans="1:8" ht="15">
      <c r="A22" t="s">
        <v>111</v>
      </c>
      <c r="D22" s="12">
        <v>1407</v>
      </c>
      <c r="H22" s="12">
        <v>1517</v>
      </c>
    </row>
    <row r="23" spans="1:8" ht="15">
      <c r="A23" s="16" t="s">
        <v>112</v>
      </c>
      <c r="D23" s="12">
        <v>49</v>
      </c>
      <c r="H23" s="12">
        <v>7730</v>
      </c>
    </row>
    <row r="24" spans="1:8" ht="15">
      <c r="A24" s="7" t="s">
        <v>113</v>
      </c>
      <c r="D24" s="12">
        <v>9379</v>
      </c>
      <c r="H24" s="12">
        <v>14046</v>
      </c>
    </row>
    <row r="25" spans="1:8" ht="15">
      <c r="A25" t="s">
        <v>51</v>
      </c>
      <c r="D25" s="12">
        <v>594</v>
      </c>
      <c r="H25" s="12">
        <v>459</v>
      </c>
    </row>
    <row r="26" spans="1:8" ht="15">
      <c r="A26" s="16" t="s">
        <v>114</v>
      </c>
      <c r="D26" s="12">
        <v>19418</v>
      </c>
      <c r="H26" s="12">
        <v>5271</v>
      </c>
    </row>
    <row r="27" spans="1:8" ht="15">
      <c r="A27" s="7" t="s">
        <v>115</v>
      </c>
      <c r="D27" s="12">
        <v>29391</v>
      </c>
      <c r="H27" s="12">
        <v>19776</v>
      </c>
    </row>
    <row r="28" spans="1:4" ht="15">
      <c r="A28" t="s">
        <v>116</v>
      </c>
      <c r="D28" s="8"/>
    </row>
    <row r="29" ht="15">
      <c r="A29" t="s">
        <v>117</v>
      </c>
    </row>
    <row r="30" spans="1:8" ht="15">
      <c r="A30" s="16" t="s">
        <v>118</v>
      </c>
      <c r="D30" s="8" t="s">
        <v>35</v>
      </c>
      <c r="H30" s="8" t="s">
        <v>35</v>
      </c>
    </row>
    <row r="31" spans="1:8" ht="15">
      <c r="A31" s="16" t="s">
        <v>119</v>
      </c>
      <c r="D31" s="12">
        <v>4</v>
      </c>
      <c r="H31" s="12">
        <v>3</v>
      </c>
    </row>
    <row r="32" spans="1:8" ht="15">
      <c r="A32" t="s">
        <v>120</v>
      </c>
      <c r="D32" s="12">
        <v>194841</v>
      </c>
      <c r="H32" s="12">
        <v>177757</v>
      </c>
    </row>
    <row r="33" spans="1:8" ht="15">
      <c r="A33" t="s">
        <v>121</v>
      </c>
      <c r="D33" s="13">
        <v>-50</v>
      </c>
      <c r="H33" s="13">
        <v>-79</v>
      </c>
    </row>
    <row r="34" spans="1:8" ht="15">
      <c r="A34" t="s">
        <v>53</v>
      </c>
      <c r="D34" s="13">
        <v>-193213</v>
      </c>
      <c r="H34" s="13">
        <v>-164487</v>
      </c>
    </row>
    <row r="35" spans="1:8" ht="15">
      <c r="A35" s="7" t="s">
        <v>122</v>
      </c>
      <c r="D35" s="12">
        <v>1582</v>
      </c>
      <c r="H35" s="12">
        <v>13194</v>
      </c>
    </row>
    <row r="36" spans="1:8" ht="15">
      <c r="A36" s="7" t="s">
        <v>123</v>
      </c>
      <c r="C36" s="11">
        <v>30973</v>
      </c>
      <c r="D36" s="11"/>
      <c r="G36" s="11">
        <v>32970</v>
      </c>
      <c r="H36" s="11"/>
    </row>
  </sheetData>
  <sheetProtection selectLockedCells="1" selectUnlockedCells="1"/>
  <mergeCells count="12">
    <mergeCell ref="A2:F2"/>
    <mergeCell ref="C4:H4"/>
    <mergeCell ref="C5:D5"/>
    <mergeCell ref="G5:H5"/>
    <mergeCell ref="C8:D8"/>
    <mergeCell ref="G8:H8"/>
    <mergeCell ref="C16:D16"/>
    <mergeCell ref="G16:H16"/>
    <mergeCell ref="C19:D19"/>
    <mergeCell ref="G19:H19"/>
    <mergeCell ref="C36:D36"/>
    <mergeCell ref="G36:H3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124</v>
      </c>
      <c r="B2" s="1"/>
      <c r="C2" s="1"/>
      <c r="D2" s="1"/>
      <c r="E2" s="1"/>
      <c r="F2" s="1"/>
    </row>
    <row r="4" spans="1:13" ht="15">
      <c r="A4" s="6"/>
      <c r="B4" s="2"/>
      <c r="C4" s="5" t="s">
        <v>17</v>
      </c>
      <c r="D4" s="5"/>
      <c r="E4" s="5"/>
      <c r="F4" s="5"/>
      <c r="G4" s="5"/>
      <c r="H4" s="5"/>
      <c r="I4" s="5"/>
      <c r="J4" s="5"/>
      <c r="K4" s="5"/>
      <c r="L4" s="5"/>
      <c r="M4" s="7"/>
    </row>
    <row r="5" spans="1:13" ht="15">
      <c r="A5" s="2"/>
      <c r="B5" s="2"/>
      <c r="C5" s="5" t="s">
        <v>18</v>
      </c>
      <c r="D5" s="5"/>
      <c r="E5" s="7"/>
      <c r="F5" s="2"/>
      <c r="G5" s="5" t="s">
        <v>19</v>
      </c>
      <c r="H5" s="5"/>
      <c r="I5" s="7"/>
      <c r="J5" s="2"/>
      <c r="K5" s="5" t="s">
        <v>20</v>
      </c>
      <c r="L5" s="5"/>
      <c r="M5" s="7"/>
    </row>
    <row r="6" spans="1:12" ht="15">
      <c r="A6" t="s">
        <v>23</v>
      </c>
      <c r="C6" s="11">
        <v>21956</v>
      </c>
      <c r="D6" s="11"/>
      <c r="G6" s="11">
        <v>21297</v>
      </c>
      <c r="H6" s="11"/>
      <c r="K6" s="11">
        <v>15600</v>
      </c>
      <c r="L6" s="11"/>
    </row>
    <row r="7" spans="1:12" ht="15">
      <c r="A7" t="s">
        <v>24</v>
      </c>
      <c r="D7" s="12">
        <v>12450</v>
      </c>
      <c r="H7" s="12">
        <v>12150</v>
      </c>
      <c r="L7" s="12">
        <v>10431</v>
      </c>
    </row>
    <row r="8" spans="1:12" ht="15">
      <c r="A8" t="s">
        <v>25</v>
      </c>
      <c r="D8" s="12">
        <v>9506</v>
      </c>
      <c r="H8" s="12">
        <v>9147</v>
      </c>
      <c r="L8" s="12">
        <v>5169</v>
      </c>
    </row>
    <row r="9" spans="1:12" ht="15">
      <c r="A9" t="s">
        <v>26</v>
      </c>
      <c r="D9" s="8"/>
      <c r="H9" s="8"/>
      <c r="L9" s="8"/>
    </row>
    <row r="10" spans="1:12" ht="15">
      <c r="A10" t="s">
        <v>27</v>
      </c>
      <c r="D10" s="12">
        <v>18204</v>
      </c>
      <c r="H10" s="12">
        <v>14390</v>
      </c>
      <c r="L10" s="12">
        <v>12483</v>
      </c>
    </row>
    <row r="11" spans="1:12" ht="15">
      <c r="A11" t="s">
        <v>28</v>
      </c>
      <c r="D11" s="12">
        <v>8374</v>
      </c>
      <c r="H11" s="12">
        <v>7135</v>
      </c>
      <c r="L11" s="12">
        <v>7474</v>
      </c>
    </row>
    <row r="12" spans="1:12" ht="15">
      <c r="A12" t="s">
        <v>29</v>
      </c>
      <c r="D12" s="12">
        <v>8834</v>
      </c>
      <c r="H12" s="12">
        <v>4904</v>
      </c>
      <c r="L12" s="12">
        <v>4144</v>
      </c>
    </row>
    <row r="13" spans="1:12" ht="15">
      <c r="A13" s="7" t="s">
        <v>30</v>
      </c>
      <c r="D13" s="12">
        <v>35412</v>
      </c>
      <c r="H13" s="12">
        <v>26429</v>
      </c>
      <c r="L13" s="12">
        <v>24101</v>
      </c>
    </row>
    <row r="14" spans="1:12" ht="15">
      <c r="A14" t="s">
        <v>31</v>
      </c>
      <c r="D14" s="13">
        <v>-25906</v>
      </c>
      <c r="H14" s="13">
        <v>-17282</v>
      </c>
      <c r="L14" s="13">
        <v>-18932</v>
      </c>
    </row>
    <row r="15" spans="1:12" ht="15">
      <c r="A15" t="s">
        <v>32</v>
      </c>
      <c r="D15" s="8"/>
      <c r="H15" s="8"/>
      <c r="L15" s="8"/>
    </row>
    <row r="16" spans="1:12" ht="15">
      <c r="A16" t="s">
        <v>33</v>
      </c>
      <c r="D16" s="13">
        <v>-2224</v>
      </c>
      <c r="H16" s="13">
        <v>-2027</v>
      </c>
      <c r="L16" s="13">
        <v>-2483</v>
      </c>
    </row>
    <row r="17" spans="1:12" ht="15">
      <c r="A17" t="s">
        <v>34</v>
      </c>
      <c r="D17" s="8" t="s">
        <v>35</v>
      </c>
      <c r="H17" s="12">
        <v>1851</v>
      </c>
      <c r="L17" s="8" t="s">
        <v>35</v>
      </c>
    </row>
    <row r="18" spans="1:12" ht="15">
      <c r="A18" t="s">
        <v>36</v>
      </c>
      <c r="D18" s="13">
        <v>-549</v>
      </c>
      <c r="H18" s="13">
        <v>-328</v>
      </c>
      <c r="L18" s="13">
        <v>-431</v>
      </c>
    </row>
    <row r="19" spans="1:12" ht="15">
      <c r="A19" s="7" t="s">
        <v>37</v>
      </c>
      <c r="D19" s="13">
        <v>-2773</v>
      </c>
      <c r="H19" s="13">
        <v>-504</v>
      </c>
      <c r="L19" s="13">
        <v>-2914</v>
      </c>
    </row>
    <row r="20" spans="1:12" ht="15">
      <c r="A20" t="s">
        <v>38</v>
      </c>
      <c r="D20" s="13">
        <v>-28679</v>
      </c>
      <c r="H20" s="13">
        <v>-17786</v>
      </c>
      <c r="L20" s="13">
        <v>-21846</v>
      </c>
    </row>
    <row r="21" spans="1:12" ht="15">
      <c r="A21" t="s">
        <v>39</v>
      </c>
      <c r="D21" s="12">
        <v>47</v>
      </c>
      <c r="H21" s="12">
        <v>56</v>
      </c>
      <c r="L21" s="8" t="s">
        <v>35</v>
      </c>
    </row>
    <row r="22" spans="1:12" ht="15">
      <c r="A22" t="s">
        <v>40</v>
      </c>
      <c r="C22" s="14">
        <v>-28726</v>
      </c>
      <c r="D22" s="14"/>
      <c r="G22" s="14">
        <v>-17842</v>
      </c>
      <c r="H22" s="14"/>
      <c r="K22" s="14">
        <v>-21846</v>
      </c>
      <c r="L22" s="14"/>
    </row>
    <row r="23" spans="1:12" ht="15">
      <c r="A23" t="s">
        <v>125</v>
      </c>
      <c r="C23" s="15">
        <v>-0.86</v>
      </c>
      <c r="D23" s="15"/>
      <c r="G23" s="15">
        <v>-2.42</v>
      </c>
      <c r="H23" s="15"/>
      <c r="K23" s="15">
        <v>-13.54</v>
      </c>
      <c r="L23" s="15"/>
    </row>
    <row r="24" spans="1:12" ht="15">
      <c r="A24" s="16" t="s">
        <v>42</v>
      </c>
      <c r="D24" s="12">
        <v>33512181</v>
      </c>
      <c r="H24" s="12">
        <v>7382715</v>
      </c>
      <c r="L24" s="12">
        <v>1612933</v>
      </c>
    </row>
  </sheetData>
  <sheetProtection selectLockedCells="1" selectUnlockedCells="1"/>
  <mergeCells count="14">
    <mergeCell ref="A2:F2"/>
    <mergeCell ref="C4:L4"/>
    <mergeCell ref="C5:D5"/>
    <mergeCell ref="G5:H5"/>
    <mergeCell ref="K5:L5"/>
    <mergeCell ref="C6:D6"/>
    <mergeCell ref="G6:H6"/>
    <mergeCell ref="K6:L6"/>
    <mergeCell ref="C22:D22"/>
    <mergeCell ref="G22:H22"/>
    <mergeCell ref="K22:L22"/>
    <mergeCell ref="C23:D23"/>
    <mergeCell ref="G23:H23"/>
    <mergeCell ref="K23:L2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7109375" style="0" customWidth="1"/>
    <col min="13" max="16384" width="8.7109375" style="0" customWidth="1"/>
  </cols>
  <sheetData>
    <row r="2" spans="1:6" ht="15">
      <c r="A2" s="1" t="s">
        <v>124</v>
      </c>
      <c r="B2" s="1"/>
      <c r="C2" s="1"/>
      <c r="D2" s="1"/>
      <c r="E2" s="1"/>
      <c r="F2" s="1"/>
    </row>
    <row r="4" spans="1:13" ht="15">
      <c r="A4" s="6"/>
      <c r="B4" s="2"/>
      <c r="C4" s="5" t="s">
        <v>76</v>
      </c>
      <c r="D4" s="5"/>
      <c r="E4" s="5"/>
      <c r="F4" s="5"/>
      <c r="G4" s="5"/>
      <c r="H4" s="5"/>
      <c r="I4" s="5"/>
      <c r="J4" s="5"/>
      <c r="K4" s="5"/>
      <c r="L4" s="5"/>
      <c r="M4" s="7"/>
    </row>
    <row r="5" spans="1:13" ht="15">
      <c r="A5" s="2"/>
      <c r="B5" s="2"/>
      <c r="C5" s="5" t="s">
        <v>18</v>
      </c>
      <c r="D5" s="5"/>
      <c r="E5" s="7"/>
      <c r="F5" s="2"/>
      <c r="G5" s="5" t="s">
        <v>19</v>
      </c>
      <c r="H5" s="5"/>
      <c r="I5" s="7"/>
      <c r="J5" s="2"/>
      <c r="K5" s="5" t="s">
        <v>20</v>
      </c>
      <c r="L5" s="5"/>
      <c r="M5" s="7"/>
    </row>
    <row r="6" spans="1:12" ht="15">
      <c r="A6" t="s">
        <v>40</v>
      </c>
      <c r="C6" s="14">
        <v>-28726</v>
      </c>
      <c r="D6" s="14"/>
      <c r="G6" s="14">
        <v>-17842</v>
      </c>
      <c r="H6" s="14"/>
      <c r="K6" s="14">
        <v>-21846</v>
      </c>
      <c r="L6" s="14"/>
    </row>
    <row r="7" spans="1:12" ht="15">
      <c r="A7" t="s">
        <v>126</v>
      </c>
      <c r="D7" s="8"/>
      <c r="H7" s="8"/>
      <c r="L7" s="8"/>
    </row>
    <row r="8" spans="1:12" ht="15">
      <c r="A8" t="s">
        <v>127</v>
      </c>
      <c r="D8" s="12">
        <v>29</v>
      </c>
      <c r="H8" s="13">
        <v>-93</v>
      </c>
      <c r="L8" s="8" t="s">
        <v>35</v>
      </c>
    </row>
    <row r="9" spans="1:12" ht="15">
      <c r="A9" t="s">
        <v>128</v>
      </c>
      <c r="C9" s="14">
        <v>-28697</v>
      </c>
      <c r="D9" s="14"/>
      <c r="G9" s="14">
        <v>-17935</v>
      </c>
      <c r="H9" s="14"/>
      <c r="K9" s="14">
        <v>-21846</v>
      </c>
      <c r="L9" s="14"/>
    </row>
  </sheetData>
  <sheetProtection selectLockedCells="1" selectUnlockedCells="1"/>
  <mergeCells count="11">
    <mergeCell ref="A2:F2"/>
    <mergeCell ref="C4:L4"/>
    <mergeCell ref="C5:D5"/>
    <mergeCell ref="G5:H5"/>
    <mergeCell ref="K5:L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AG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124</v>
      </c>
      <c r="B2" s="1"/>
      <c r="C2" s="1"/>
      <c r="D2" s="1"/>
      <c r="E2" s="1"/>
      <c r="F2" s="1"/>
    </row>
    <row r="4" spans="1:33" ht="15">
      <c r="A4" s="6"/>
      <c r="B4" s="2"/>
      <c r="C4" s="7"/>
      <c r="D4" s="2"/>
      <c r="E4" s="7"/>
      <c r="F4" s="2"/>
      <c r="G4" s="7"/>
      <c r="H4" s="2"/>
      <c r="I4" s="7"/>
      <c r="J4" s="2"/>
      <c r="K4" s="7"/>
      <c r="L4" s="2"/>
      <c r="M4" s="7"/>
      <c r="N4" s="2"/>
      <c r="O4" s="7"/>
      <c r="P4" s="2"/>
      <c r="Q4" s="7"/>
      <c r="R4" s="2"/>
      <c r="S4" s="7"/>
      <c r="T4" s="2"/>
      <c r="U4" s="7"/>
      <c r="V4" s="2"/>
      <c r="W4" s="5" t="s">
        <v>129</v>
      </c>
      <c r="X4" s="5"/>
      <c r="Y4" s="7"/>
      <c r="Z4" s="2"/>
      <c r="AA4" s="7"/>
      <c r="AB4" s="2"/>
      <c r="AC4" s="7"/>
      <c r="AD4" s="2"/>
      <c r="AE4" s="7"/>
      <c r="AF4" s="2"/>
      <c r="AG4" s="7"/>
    </row>
    <row r="5" spans="1:33" ht="15">
      <c r="A5" s="2"/>
      <c r="B5" s="2"/>
      <c r="C5" s="7"/>
      <c r="D5" s="2"/>
      <c r="E5" s="7"/>
      <c r="F5" s="2"/>
      <c r="G5" s="7"/>
      <c r="H5" s="2"/>
      <c r="I5" s="7"/>
      <c r="J5" s="2"/>
      <c r="K5" s="7"/>
      <c r="L5" s="2"/>
      <c r="M5" s="7"/>
      <c r="N5" s="2"/>
      <c r="O5" s="7"/>
      <c r="P5" s="2"/>
      <c r="Q5" s="7"/>
      <c r="R5" s="2"/>
      <c r="S5" s="5" t="s">
        <v>130</v>
      </c>
      <c r="T5" s="5"/>
      <c r="U5" s="7"/>
      <c r="V5" s="2"/>
      <c r="W5" s="5" t="s">
        <v>131</v>
      </c>
      <c r="X5" s="5"/>
      <c r="Y5" s="7"/>
      <c r="Z5" s="2"/>
      <c r="AA5" s="7"/>
      <c r="AB5" s="2"/>
      <c r="AC5" s="7"/>
      <c r="AD5" s="2"/>
      <c r="AE5" s="5" t="s">
        <v>90</v>
      </c>
      <c r="AF5" s="5"/>
      <c r="AG5" s="7"/>
    </row>
    <row r="6" spans="1:33" ht="15" customHeight="1">
      <c r="A6" s="2"/>
      <c r="B6" s="2"/>
      <c r="C6" s="10" t="s">
        <v>132</v>
      </c>
      <c r="D6" s="10"/>
      <c r="E6" s="10"/>
      <c r="F6" s="10"/>
      <c r="G6" s="10"/>
      <c r="H6" s="10"/>
      <c r="I6" s="7"/>
      <c r="J6" s="2"/>
      <c r="K6" s="10" t="s">
        <v>133</v>
      </c>
      <c r="L6" s="10"/>
      <c r="M6" s="10"/>
      <c r="N6" s="10"/>
      <c r="O6" s="10"/>
      <c r="P6" s="10"/>
      <c r="Q6" s="7"/>
      <c r="R6" s="2"/>
      <c r="S6" s="5" t="s">
        <v>134</v>
      </c>
      <c r="T6" s="5"/>
      <c r="U6" s="7"/>
      <c r="V6" s="2"/>
      <c r="W6" s="5" t="s">
        <v>135</v>
      </c>
      <c r="X6" s="5"/>
      <c r="Y6" s="7"/>
      <c r="Z6" s="2"/>
      <c r="AA6" s="5" t="s">
        <v>129</v>
      </c>
      <c r="AB6" s="5"/>
      <c r="AC6" s="7"/>
      <c r="AD6" s="2"/>
      <c r="AE6" s="5" t="s">
        <v>136</v>
      </c>
      <c r="AF6" s="5"/>
      <c r="AG6" s="7"/>
    </row>
    <row r="7" spans="1:32" ht="15">
      <c r="A7" s="2"/>
      <c r="B7" s="2"/>
      <c r="C7" s="5" t="s">
        <v>137</v>
      </c>
      <c r="D7" s="5"/>
      <c r="E7" s="7"/>
      <c r="F7" s="2"/>
      <c r="G7" s="5" t="s">
        <v>138</v>
      </c>
      <c r="H7" s="5"/>
      <c r="I7" s="7"/>
      <c r="J7" s="2"/>
      <c r="K7" s="5" t="s">
        <v>137</v>
      </c>
      <c r="L7" s="5"/>
      <c r="M7" s="7"/>
      <c r="N7" s="2"/>
      <c r="O7" s="5" t="s">
        <v>138</v>
      </c>
      <c r="P7" s="5"/>
      <c r="Q7" s="7"/>
      <c r="R7" s="2"/>
      <c r="S7" s="5" t="s">
        <v>139</v>
      </c>
      <c r="T7" s="5"/>
      <c r="U7" s="7"/>
      <c r="V7" s="2"/>
      <c r="W7" s="5" t="s">
        <v>140</v>
      </c>
      <c r="X7" s="5"/>
      <c r="Y7" s="7"/>
      <c r="Z7" s="2"/>
      <c r="AA7" s="5" t="s">
        <v>141</v>
      </c>
      <c r="AB7" s="5"/>
      <c r="AC7" s="7"/>
      <c r="AD7" s="2"/>
      <c r="AE7" s="5" t="s">
        <v>142</v>
      </c>
      <c r="AF7" s="5"/>
    </row>
    <row r="8" spans="1:32" ht="15">
      <c r="A8" t="s">
        <v>143</v>
      </c>
      <c r="D8" s="12">
        <v>19336777</v>
      </c>
      <c r="G8" s="11">
        <v>123662</v>
      </c>
      <c r="H8" s="11"/>
      <c r="L8" s="12">
        <v>1595277</v>
      </c>
      <c r="P8" s="8" t="s">
        <v>35</v>
      </c>
      <c r="S8" s="11">
        <v>2580</v>
      </c>
      <c r="T8" s="11"/>
      <c r="W8" s="11">
        <v>14</v>
      </c>
      <c r="X8" s="11"/>
      <c r="AA8" s="14">
        <v>-124799</v>
      </c>
      <c r="AB8" s="14"/>
      <c r="AE8" s="14">
        <v>-122205</v>
      </c>
      <c r="AF8" s="14"/>
    </row>
    <row r="9" spans="1:32" ht="15">
      <c r="A9" s="16" t="s">
        <v>144</v>
      </c>
      <c r="D9" s="8" t="s">
        <v>35</v>
      </c>
      <c r="H9" s="8" t="s">
        <v>35</v>
      </c>
      <c r="L9" s="12">
        <v>20218</v>
      </c>
      <c r="P9" s="8" t="s">
        <v>35</v>
      </c>
      <c r="T9" s="12">
        <v>41</v>
      </c>
      <c r="X9" s="8" t="s">
        <v>35</v>
      </c>
      <c r="AB9" s="8" t="s">
        <v>35</v>
      </c>
      <c r="AF9" s="12">
        <v>41</v>
      </c>
    </row>
    <row r="10" spans="1:32" ht="15">
      <c r="A10" s="16" t="s">
        <v>145</v>
      </c>
      <c r="D10" s="12">
        <v>1805518</v>
      </c>
      <c r="H10" s="12">
        <v>12073</v>
      </c>
      <c r="L10" s="8" t="s">
        <v>35</v>
      </c>
      <c r="P10" s="8" t="s">
        <v>35</v>
      </c>
      <c r="T10" s="8" t="s">
        <v>35</v>
      </c>
      <c r="X10" s="8" t="s">
        <v>35</v>
      </c>
      <c r="AB10" s="8" t="s">
        <v>35</v>
      </c>
      <c r="AF10" s="8" t="s">
        <v>35</v>
      </c>
    </row>
    <row r="11" spans="1:32" ht="15">
      <c r="A11" t="s">
        <v>146</v>
      </c>
      <c r="D11" s="8" t="s">
        <v>35</v>
      </c>
      <c r="H11" s="8" t="s">
        <v>35</v>
      </c>
      <c r="L11" s="8" t="s">
        <v>35</v>
      </c>
      <c r="P11" s="8" t="s">
        <v>35</v>
      </c>
      <c r="T11" s="12">
        <v>466</v>
      </c>
      <c r="X11" s="8" t="s">
        <v>35</v>
      </c>
      <c r="AB11" s="8" t="s">
        <v>35</v>
      </c>
      <c r="AF11" s="12">
        <v>466</v>
      </c>
    </row>
    <row r="12" spans="1:32" ht="15">
      <c r="A12" t="s">
        <v>40</v>
      </c>
      <c r="D12" s="8" t="s">
        <v>35</v>
      </c>
      <c r="H12" s="8" t="s">
        <v>35</v>
      </c>
      <c r="L12" s="8" t="s">
        <v>35</v>
      </c>
      <c r="P12" s="8" t="s">
        <v>35</v>
      </c>
      <c r="T12" s="8" t="s">
        <v>35</v>
      </c>
      <c r="X12" s="8" t="s">
        <v>35</v>
      </c>
      <c r="AB12" s="13">
        <v>-21846</v>
      </c>
      <c r="AF12" s="13">
        <v>-21846</v>
      </c>
    </row>
    <row r="13" spans="1:32" ht="15">
      <c r="A13" t="s">
        <v>147</v>
      </c>
      <c r="D13" s="12">
        <v>21142295</v>
      </c>
      <c r="H13" s="12">
        <v>135735</v>
      </c>
      <c r="L13" s="12">
        <v>1615495</v>
      </c>
      <c r="P13" s="8" t="s">
        <v>35</v>
      </c>
      <c r="T13" s="12">
        <v>3087</v>
      </c>
      <c r="X13" s="12">
        <v>14</v>
      </c>
      <c r="AB13" s="13">
        <v>-146645</v>
      </c>
      <c r="AF13" s="13">
        <v>-143544</v>
      </c>
    </row>
    <row r="14" spans="1:32" ht="15">
      <c r="A14" s="16" t="s">
        <v>144</v>
      </c>
      <c r="D14" s="8" t="s">
        <v>35</v>
      </c>
      <c r="H14" s="8" t="s">
        <v>35</v>
      </c>
      <c r="L14" s="12">
        <v>21843</v>
      </c>
      <c r="P14" s="8" t="s">
        <v>35</v>
      </c>
      <c r="T14" s="12">
        <v>43</v>
      </c>
      <c r="X14" s="8" t="s">
        <v>35</v>
      </c>
      <c r="AB14" s="8" t="s">
        <v>35</v>
      </c>
      <c r="AF14" s="12">
        <v>43</v>
      </c>
    </row>
    <row r="15" spans="1:32" ht="15">
      <c r="A15" t="s">
        <v>146</v>
      </c>
      <c r="D15" s="8" t="s">
        <v>35</v>
      </c>
      <c r="H15" s="8" t="s">
        <v>35</v>
      </c>
      <c r="L15" s="8" t="s">
        <v>35</v>
      </c>
      <c r="P15" s="8" t="s">
        <v>35</v>
      </c>
      <c r="T15" s="12">
        <v>465</v>
      </c>
      <c r="X15" s="8" t="s">
        <v>35</v>
      </c>
      <c r="AB15" s="8" t="s">
        <v>35</v>
      </c>
      <c r="AF15" s="12">
        <v>465</v>
      </c>
    </row>
    <row r="16" spans="1:32" ht="15">
      <c r="A16" s="16" t="s">
        <v>148</v>
      </c>
      <c r="D16" s="12">
        <v>1529306</v>
      </c>
      <c r="H16" s="12">
        <v>10209</v>
      </c>
      <c r="L16" s="8" t="s">
        <v>35</v>
      </c>
      <c r="P16" s="8" t="s">
        <v>35</v>
      </c>
      <c r="T16" s="8" t="s">
        <v>35</v>
      </c>
      <c r="X16" s="8" t="s">
        <v>35</v>
      </c>
      <c r="AB16" s="8" t="s">
        <v>35</v>
      </c>
      <c r="AF16" s="8" t="s">
        <v>35</v>
      </c>
    </row>
    <row r="17" spans="1:32" ht="15">
      <c r="A17" t="s">
        <v>149</v>
      </c>
      <c r="D17" s="8" t="s">
        <v>35</v>
      </c>
      <c r="H17" s="8" t="s">
        <v>35</v>
      </c>
      <c r="L17" s="12">
        <v>137</v>
      </c>
      <c r="P17" s="8" t="s">
        <v>35</v>
      </c>
      <c r="T17" s="8" t="s">
        <v>35</v>
      </c>
      <c r="X17" s="8" t="s">
        <v>35</v>
      </c>
      <c r="AB17" s="8" t="s">
        <v>35</v>
      </c>
      <c r="AF17" s="8" t="s">
        <v>35</v>
      </c>
    </row>
    <row r="18" spans="1:32" ht="15">
      <c r="A18" s="16" t="s">
        <v>150</v>
      </c>
      <c r="D18" s="8" t="s">
        <v>35</v>
      </c>
      <c r="H18" s="8" t="s">
        <v>35</v>
      </c>
      <c r="L18" s="8" t="s">
        <v>35</v>
      </c>
      <c r="P18" s="8" t="s">
        <v>35</v>
      </c>
      <c r="T18" s="12">
        <v>1080</v>
      </c>
      <c r="X18" s="8" t="s">
        <v>35</v>
      </c>
      <c r="AB18" s="8" t="s">
        <v>35</v>
      </c>
      <c r="AF18" s="12">
        <v>1080</v>
      </c>
    </row>
    <row r="19" spans="1:32" ht="15">
      <c r="A19" t="s">
        <v>151</v>
      </c>
      <c r="D19" s="8" t="s">
        <v>35</v>
      </c>
      <c r="H19" s="8" t="s">
        <v>35</v>
      </c>
      <c r="L19" s="12">
        <v>718184</v>
      </c>
      <c r="P19" s="8" t="s">
        <v>35</v>
      </c>
      <c r="T19" s="12">
        <v>5027</v>
      </c>
      <c r="X19" s="8" t="s">
        <v>35</v>
      </c>
      <c r="AB19" s="8" t="s">
        <v>35</v>
      </c>
      <c r="AF19" s="12">
        <v>5027</v>
      </c>
    </row>
    <row r="20" spans="1:32" ht="15">
      <c r="A20" s="16" t="s">
        <v>152</v>
      </c>
      <c r="D20" s="13">
        <v>-22671601</v>
      </c>
      <c r="H20" s="13">
        <v>-145944</v>
      </c>
      <c r="L20" s="12">
        <v>22671601</v>
      </c>
      <c r="P20" s="12">
        <v>3</v>
      </c>
      <c r="T20" s="12">
        <v>145941</v>
      </c>
      <c r="X20" s="8" t="s">
        <v>35</v>
      </c>
      <c r="AB20" s="8" t="s">
        <v>35</v>
      </c>
      <c r="AF20" s="12">
        <v>145944</v>
      </c>
    </row>
    <row r="21" spans="1:32" ht="15">
      <c r="A21" s="16" t="s">
        <v>153</v>
      </c>
      <c r="D21" s="8" t="s">
        <v>35</v>
      </c>
      <c r="H21" s="8" t="s">
        <v>35</v>
      </c>
      <c r="L21" s="12">
        <v>3897910</v>
      </c>
      <c r="P21" s="8" t="s">
        <v>35</v>
      </c>
      <c r="T21" s="12">
        <v>22114</v>
      </c>
      <c r="X21" s="8" t="s">
        <v>35</v>
      </c>
      <c r="AB21" s="8" t="s">
        <v>35</v>
      </c>
      <c r="AF21" s="12">
        <v>22114</v>
      </c>
    </row>
    <row r="22" spans="1:32" ht="15">
      <c r="A22" s="16" t="s">
        <v>154</v>
      </c>
      <c r="D22" s="8" t="s">
        <v>35</v>
      </c>
      <c r="H22" s="8" t="s">
        <v>35</v>
      </c>
      <c r="L22" s="12">
        <v>15112</v>
      </c>
      <c r="P22" s="8" t="s">
        <v>35</v>
      </c>
      <c r="T22" s="8" t="s">
        <v>35</v>
      </c>
      <c r="X22" s="8" t="s">
        <v>35</v>
      </c>
      <c r="AB22" s="8" t="s">
        <v>35</v>
      </c>
      <c r="AF22" s="8" t="s">
        <v>35</v>
      </c>
    </row>
    <row r="23" spans="1:32" ht="15">
      <c r="A23" t="s">
        <v>155</v>
      </c>
      <c r="D23" s="8" t="s">
        <v>35</v>
      </c>
      <c r="H23" s="8" t="s">
        <v>35</v>
      </c>
      <c r="L23" s="8" t="s">
        <v>35</v>
      </c>
      <c r="P23" s="8" t="s">
        <v>35</v>
      </c>
      <c r="T23" s="8" t="s">
        <v>35</v>
      </c>
      <c r="X23" s="13">
        <v>-93</v>
      </c>
      <c r="AB23" s="8" t="s">
        <v>35</v>
      </c>
      <c r="AF23" s="13">
        <v>-93</v>
      </c>
    </row>
    <row r="24" spans="1:32" ht="15">
      <c r="A24" t="s">
        <v>40</v>
      </c>
      <c r="D24" s="8" t="s">
        <v>35</v>
      </c>
      <c r="H24" s="8" t="s">
        <v>35</v>
      </c>
      <c r="L24" s="8" t="s">
        <v>35</v>
      </c>
      <c r="P24" s="8" t="s">
        <v>35</v>
      </c>
      <c r="T24" s="8" t="s">
        <v>35</v>
      </c>
      <c r="X24" s="8" t="s">
        <v>35</v>
      </c>
      <c r="AB24" s="13">
        <v>-17842</v>
      </c>
      <c r="AF24" s="13">
        <v>-17842</v>
      </c>
    </row>
    <row r="25" spans="1:32" ht="15">
      <c r="A25" t="s">
        <v>156</v>
      </c>
      <c r="D25" s="8" t="s">
        <v>35</v>
      </c>
      <c r="H25" s="8" t="s">
        <v>35</v>
      </c>
      <c r="L25" s="12">
        <v>28940282</v>
      </c>
      <c r="P25" s="12">
        <v>3</v>
      </c>
      <c r="T25" s="12">
        <v>177757</v>
      </c>
      <c r="X25" s="13">
        <v>-79</v>
      </c>
      <c r="AB25" s="13">
        <v>-164487</v>
      </c>
      <c r="AF25" s="12">
        <v>13194</v>
      </c>
    </row>
    <row r="26" spans="1:32" ht="15">
      <c r="A26" s="16" t="s">
        <v>144</v>
      </c>
      <c r="D26" s="8" t="s">
        <v>35</v>
      </c>
      <c r="H26" s="8" t="s">
        <v>35</v>
      </c>
      <c r="L26" s="12">
        <v>236730</v>
      </c>
      <c r="P26" s="8" t="s">
        <v>35</v>
      </c>
      <c r="T26" s="12">
        <v>392</v>
      </c>
      <c r="X26" s="8" t="s">
        <v>35</v>
      </c>
      <c r="AB26" s="8" t="s">
        <v>35</v>
      </c>
      <c r="AF26" s="12">
        <v>392</v>
      </c>
    </row>
    <row r="27" spans="1:32" ht="15">
      <c r="A27" t="s">
        <v>146</v>
      </c>
      <c r="D27" s="8" t="s">
        <v>35</v>
      </c>
      <c r="H27" s="8" t="s">
        <v>35</v>
      </c>
      <c r="L27" s="8" t="s">
        <v>35</v>
      </c>
      <c r="P27" s="8" t="s">
        <v>35</v>
      </c>
      <c r="T27" s="12">
        <v>667</v>
      </c>
      <c r="X27" s="8" t="s">
        <v>35</v>
      </c>
      <c r="AB27" s="8" t="s">
        <v>35</v>
      </c>
      <c r="AF27" s="12">
        <v>667</v>
      </c>
    </row>
    <row r="28" spans="1:32" ht="15">
      <c r="A28" t="s">
        <v>157</v>
      </c>
      <c r="D28" s="8" t="s">
        <v>35</v>
      </c>
      <c r="H28" s="8" t="s">
        <v>35</v>
      </c>
      <c r="L28" s="8" t="s">
        <v>35</v>
      </c>
      <c r="P28" s="8" t="s">
        <v>35</v>
      </c>
      <c r="T28" s="12">
        <v>466</v>
      </c>
      <c r="X28" s="8" t="s">
        <v>35</v>
      </c>
      <c r="AB28" s="8" t="s">
        <v>35</v>
      </c>
      <c r="AF28" s="12">
        <v>466</v>
      </c>
    </row>
    <row r="29" spans="1:32" ht="15">
      <c r="A29" s="16" t="s">
        <v>158</v>
      </c>
      <c r="D29" s="8" t="s">
        <v>35</v>
      </c>
      <c r="H29" s="8" t="s">
        <v>35</v>
      </c>
      <c r="L29" s="12">
        <v>11500000</v>
      </c>
      <c r="P29" s="12">
        <v>1</v>
      </c>
      <c r="T29" s="12">
        <v>15559</v>
      </c>
      <c r="X29" s="8" t="s">
        <v>35</v>
      </c>
      <c r="AB29" s="8" t="s">
        <v>35</v>
      </c>
      <c r="AF29" s="12">
        <v>15560</v>
      </c>
    </row>
    <row r="30" spans="1:32" ht="15">
      <c r="A30" t="s">
        <v>159</v>
      </c>
      <c r="D30" s="8" t="s">
        <v>35</v>
      </c>
      <c r="H30" s="8" t="s">
        <v>35</v>
      </c>
      <c r="L30" s="8" t="s">
        <v>35</v>
      </c>
      <c r="P30" s="8" t="s">
        <v>35</v>
      </c>
      <c r="T30" s="8" t="s">
        <v>35</v>
      </c>
      <c r="X30" s="12">
        <v>29</v>
      </c>
      <c r="AB30" s="8" t="s">
        <v>35</v>
      </c>
      <c r="AF30" s="12">
        <v>29</v>
      </c>
    </row>
    <row r="31" spans="1:32" ht="15">
      <c r="A31" t="s">
        <v>40</v>
      </c>
      <c r="D31" s="8" t="s">
        <v>35</v>
      </c>
      <c r="H31" s="8" t="s">
        <v>35</v>
      </c>
      <c r="L31" s="8" t="s">
        <v>35</v>
      </c>
      <c r="P31" s="8" t="s">
        <v>35</v>
      </c>
      <c r="T31" s="8" t="s">
        <v>35</v>
      </c>
      <c r="X31" s="8" t="s">
        <v>35</v>
      </c>
      <c r="AB31" s="13">
        <v>-28726</v>
      </c>
      <c r="AF31" s="13">
        <v>-28726</v>
      </c>
    </row>
    <row r="32" spans="1:32" ht="15">
      <c r="A32" t="s">
        <v>160</v>
      </c>
      <c r="D32" s="8" t="s">
        <v>35</v>
      </c>
      <c r="G32" s="21" t="s">
        <v>92</v>
      </c>
      <c r="H32" s="21"/>
      <c r="L32" s="12">
        <v>40677012</v>
      </c>
      <c r="O32" s="11">
        <v>4</v>
      </c>
      <c r="P32" s="11"/>
      <c r="S32" s="11">
        <v>194841</v>
      </c>
      <c r="T32" s="11"/>
      <c r="W32" s="14">
        <v>-50</v>
      </c>
      <c r="X32" s="14"/>
      <c r="AA32" s="14">
        <v>-193213</v>
      </c>
      <c r="AB32" s="14"/>
      <c r="AE32" s="11">
        <v>1582</v>
      </c>
      <c r="AF32" s="11"/>
    </row>
  </sheetData>
  <sheetProtection selectLockedCells="1" selectUnlockedCells="1"/>
  <mergeCells count="30">
    <mergeCell ref="A2:F2"/>
    <mergeCell ref="W4:X4"/>
    <mergeCell ref="S5:T5"/>
    <mergeCell ref="W5:X5"/>
    <mergeCell ref="AE5:AF5"/>
    <mergeCell ref="C6:H6"/>
    <mergeCell ref="K6:P6"/>
    <mergeCell ref="S6:T6"/>
    <mergeCell ref="W6:X6"/>
    <mergeCell ref="AA6:AB6"/>
    <mergeCell ref="AE6:AF6"/>
    <mergeCell ref="C7:D7"/>
    <mergeCell ref="G7:H7"/>
    <mergeCell ref="K7:L7"/>
    <mergeCell ref="O7:P7"/>
    <mergeCell ref="S7:T7"/>
    <mergeCell ref="W7:X7"/>
    <mergeCell ref="AA7:AB7"/>
    <mergeCell ref="AE7:AF7"/>
    <mergeCell ref="G8:H8"/>
    <mergeCell ref="S8:T8"/>
    <mergeCell ref="W8:X8"/>
    <mergeCell ref="AA8:AB8"/>
    <mergeCell ref="AE8:AF8"/>
    <mergeCell ref="G32:H32"/>
    <mergeCell ref="O32:P32"/>
    <mergeCell ref="S32:T32"/>
    <mergeCell ref="W32:X32"/>
    <mergeCell ref="AA32:AB32"/>
    <mergeCell ref="AE32:AF3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M53"/>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124</v>
      </c>
      <c r="B2" s="1"/>
      <c r="C2" s="1"/>
      <c r="D2" s="1"/>
      <c r="E2" s="1"/>
      <c r="F2" s="1"/>
    </row>
    <row r="4" spans="1:13" ht="15">
      <c r="A4" s="6"/>
      <c r="B4" s="7"/>
      <c r="C4" s="5" t="s">
        <v>76</v>
      </c>
      <c r="D4" s="5"/>
      <c r="E4" s="5"/>
      <c r="F4" s="5"/>
      <c r="G4" s="5"/>
      <c r="H4" s="5"/>
      <c r="I4" s="5"/>
      <c r="J4" s="5"/>
      <c r="K4" s="5"/>
      <c r="L4" s="5"/>
      <c r="M4" s="7"/>
    </row>
    <row r="5" spans="1:13" ht="15">
      <c r="A5" s="2"/>
      <c r="B5" s="7"/>
      <c r="C5" s="5" t="s">
        <v>18</v>
      </c>
      <c r="D5" s="5"/>
      <c r="E5" s="7"/>
      <c r="F5" s="7"/>
      <c r="G5" s="5" t="s">
        <v>19</v>
      </c>
      <c r="H5" s="5"/>
      <c r="I5" s="7"/>
      <c r="J5" s="7"/>
      <c r="K5" s="5" t="s">
        <v>20</v>
      </c>
      <c r="L5" s="5"/>
      <c r="M5" s="7"/>
    </row>
    <row r="6" spans="1:12" ht="15">
      <c r="A6" s="7" t="s">
        <v>161</v>
      </c>
      <c r="B6" s="7"/>
      <c r="D6" s="8"/>
      <c r="H6" s="8"/>
      <c r="L6" s="8"/>
    </row>
    <row r="7" spans="1:12" ht="15">
      <c r="A7" t="s">
        <v>40</v>
      </c>
      <c r="C7" s="14">
        <v>-28726</v>
      </c>
      <c r="D7" s="14"/>
      <c r="G7" s="14">
        <v>-17842</v>
      </c>
      <c r="H7" s="14"/>
      <c r="K7" s="14">
        <v>-21846</v>
      </c>
      <c r="L7" s="14"/>
    </row>
    <row r="8" spans="1:12" ht="15">
      <c r="A8" t="s">
        <v>162</v>
      </c>
      <c r="D8" s="8"/>
      <c r="H8" s="8"/>
      <c r="L8" s="8"/>
    </row>
    <row r="9" spans="1:12" ht="15">
      <c r="A9" t="s">
        <v>163</v>
      </c>
      <c r="D9" s="12">
        <v>813</v>
      </c>
      <c r="H9" s="12">
        <v>574</v>
      </c>
      <c r="L9" s="12">
        <v>654</v>
      </c>
    </row>
    <row r="10" spans="1:12" ht="15">
      <c r="A10" t="s">
        <v>164</v>
      </c>
      <c r="D10" s="8" t="s">
        <v>35</v>
      </c>
      <c r="H10" s="12">
        <v>34</v>
      </c>
      <c r="L10" s="12">
        <v>46</v>
      </c>
    </row>
    <row r="11" spans="1:12" ht="15">
      <c r="A11" t="s">
        <v>165</v>
      </c>
      <c r="D11" s="12">
        <v>470</v>
      </c>
      <c r="H11" s="12">
        <v>551</v>
      </c>
      <c r="L11" s="12">
        <v>737</v>
      </c>
    </row>
    <row r="12" spans="1:12" ht="15">
      <c r="A12" t="s">
        <v>166</v>
      </c>
      <c r="D12" s="12">
        <v>178</v>
      </c>
      <c r="H12" s="8" t="s">
        <v>35</v>
      </c>
      <c r="L12" s="8" t="s">
        <v>35</v>
      </c>
    </row>
    <row r="13" spans="1:12" ht="15">
      <c r="A13" t="s">
        <v>146</v>
      </c>
      <c r="D13" s="12">
        <v>667</v>
      </c>
      <c r="H13" s="12">
        <v>465</v>
      </c>
      <c r="L13" s="12">
        <v>466</v>
      </c>
    </row>
    <row r="14" spans="1:12" ht="15">
      <c r="A14" t="s">
        <v>167</v>
      </c>
      <c r="D14" s="8" t="s">
        <v>35</v>
      </c>
      <c r="H14" s="12">
        <v>387</v>
      </c>
      <c r="L14" s="12">
        <v>346</v>
      </c>
    </row>
    <row r="15" spans="1:12" ht="15">
      <c r="A15" t="s">
        <v>34</v>
      </c>
      <c r="D15" s="8" t="s">
        <v>35</v>
      </c>
      <c r="H15" s="13">
        <v>-1851</v>
      </c>
      <c r="L15" s="8" t="s">
        <v>35</v>
      </c>
    </row>
    <row r="16" spans="1:12" ht="15">
      <c r="A16" t="s">
        <v>168</v>
      </c>
      <c r="D16" s="8" t="s">
        <v>35</v>
      </c>
      <c r="H16" s="12">
        <v>27</v>
      </c>
      <c r="L16" s="8" t="s">
        <v>35</v>
      </c>
    </row>
    <row r="17" spans="1:12" ht="15">
      <c r="A17" t="s">
        <v>169</v>
      </c>
      <c r="D17" s="12">
        <v>1772</v>
      </c>
      <c r="H17" s="12">
        <v>229</v>
      </c>
      <c r="L17" s="8" t="s">
        <v>35</v>
      </c>
    </row>
    <row r="18" spans="1:12" ht="15">
      <c r="A18" t="s">
        <v>170</v>
      </c>
      <c r="D18" s="8"/>
      <c r="H18" s="8"/>
      <c r="L18" s="8"/>
    </row>
    <row r="19" spans="1:12" ht="15">
      <c r="A19" t="s">
        <v>171</v>
      </c>
      <c r="D19" s="13">
        <v>-4478</v>
      </c>
      <c r="H19" s="13">
        <v>-1612</v>
      </c>
      <c r="L19" s="13">
        <v>-987</v>
      </c>
    </row>
    <row r="20" spans="1:12" ht="15">
      <c r="A20" t="s">
        <v>99</v>
      </c>
      <c r="D20" s="13">
        <v>-2761</v>
      </c>
      <c r="H20" s="13">
        <v>-19</v>
      </c>
      <c r="L20" s="12">
        <v>2892</v>
      </c>
    </row>
    <row r="21" spans="1:12" ht="15">
      <c r="A21" t="s">
        <v>172</v>
      </c>
      <c r="D21" s="12">
        <v>185</v>
      </c>
      <c r="H21" s="13">
        <v>-752</v>
      </c>
      <c r="L21" s="12">
        <v>324</v>
      </c>
    </row>
    <row r="22" spans="1:12" ht="15">
      <c r="A22" t="s">
        <v>108</v>
      </c>
      <c r="D22" s="12">
        <v>1802</v>
      </c>
      <c r="H22" s="12">
        <v>246</v>
      </c>
      <c r="L22" s="12">
        <v>709</v>
      </c>
    </row>
    <row r="23" spans="1:12" ht="15">
      <c r="A23" t="s">
        <v>111</v>
      </c>
      <c r="D23" s="12">
        <v>144</v>
      </c>
      <c r="H23" s="8" t="s">
        <v>35</v>
      </c>
      <c r="L23" s="8" t="s">
        <v>35</v>
      </c>
    </row>
    <row r="24" spans="1:12" ht="15">
      <c r="A24" t="s">
        <v>173</v>
      </c>
      <c r="D24" s="12">
        <v>1235</v>
      </c>
      <c r="H24" s="12">
        <v>307</v>
      </c>
      <c r="L24" s="12">
        <v>495</v>
      </c>
    </row>
    <row r="25" spans="1:12" ht="15">
      <c r="A25" t="s">
        <v>174</v>
      </c>
      <c r="D25" s="13">
        <v>-28699</v>
      </c>
      <c r="H25" s="13">
        <v>-19256</v>
      </c>
      <c r="L25" s="13">
        <v>-16164</v>
      </c>
    </row>
    <row r="26" spans="1:12" ht="15">
      <c r="A26" s="7" t="s">
        <v>175</v>
      </c>
      <c r="B26" s="7"/>
      <c r="D26" s="8"/>
      <c r="H26" s="8"/>
      <c r="L26" s="8"/>
    </row>
    <row r="27" spans="1:12" ht="15">
      <c r="A27" t="s">
        <v>176</v>
      </c>
      <c r="D27" s="8" t="s">
        <v>35</v>
      </c>
      <c r="H27" s="8" t="s">
        <v>35</v>
      </c>
      <c r="L27" s="12">
        <v>2</v>
      </c>
    </row>
    <row r="28" spans="1:12" ht="15">
      <c r="A28" t="s">
        <v>177</v>
      </c>
      <c r="D28" s="8" t="s">
        <v>35</v>
      </c>
      <c r="H28" s="12">
        <v>1851</v>
      </c>
      <c r="L28" s="8" t="s">
        <v>35</v>
      </c>
    </row>
    <row r="29" spans="1:12" ht="15">
      <c r="A29" t="s">
        <v>178</v>
      </c>
      <c r="D29" s="13">
        <v>-1006</v>
      </c>
      <c r="H29" s="13">
        <v>-229</v>
      </c>
      <c r="L29" s="13">
        <v>-1173</v>
      </c>
    </row>
    <row r="30" spans="1:12" ht="15">
      <c r="A30" t="s">
        <v>179</v>
      </c>
      <c r="D30" s="13">
        <v>-1006</v>
      </c>
      <c r="H30" s="12">
        <v>1622</v>
      </c>
      <c r="L30" s="13">
        <v>-1171</v>
      </c>
    </row>
    <row r="31" spans="1:12" ht="15">
      <c r="A31" s="7" t="s">
        <v>180</v>
      </c>
      <c r="B31" s="7"/>
      <c r="D31" s="8"/>
      <c r="H31" s="8"/>
      <c r="L31" s="8"/>
    </row>
    <row r="32" spans="1:12" ht="15">
      <c r="A32" t="s">
        <v>181</v>
      </c>
      <c r="D32" s="8" t="s">
        <v>35</v>
      </c>
      <c r="H32" s="12">
        <v>22114</v>
      </c>
      <c r="L32" s="8" t="s">
        <v>35</v>
      </c>
    </row>
    <row r="33" spans="1:12" ht="15">
      <c r="A33" t="s">
        <v>182</v>
      </c>
      <c r="D33" s="8" t="s">
        <v>35</v>
      </c>
      <c r="H33" s="12">
        <v>5000</v>
      </c>
      <c r="L33" s="8" t="s">
        <v>35</v>
      </c>
    </row>
    <row r="34" spans="1:12" ht="15">
      <c r="A34" t="s">
        <v>183</v>
      </c>
      <c r="D34" s="8" t="s">
        <v>35</v>
      </c>
      <c r="H34" s="12">
        <v>10209</v>
      </c>
      <c r="L34" s="12">
        <v>12073</v>
      </c>
    </row>
    <row r="35" spans="1:12" ht="15">
      <c r="A35" t="s">
        <v>184</v>
      </c>
      <c r="D35" s="12">
        <v>15560</v>
      </c>
      <c r="H35" s="8" t="s">
        <v>35</v>
      </c>
      <c r="L35" s="8" t="s">
        <v>35</v>
      </c>
    </row>
    <row r="36" spans="1:12" ht="15">
      <c r="A36" t="s">
        <v>185</v>
      </c>
      <c r="D36" s="12">
        <v>392</v>
      </c>
      <c r="H36" s="12">
        <v>43</v>
      </c>
      <c r="L36" s="12">
        <v>41</v>
      </c>
    </row>
    <row r="37" spans="1:12" ht="15">
      <c r="A37" t="s">
        <v>186</v>
      </c>
      <c r="D37" s="12">
        <v>19584</v>
      </c>
      <c r="H37" s="8" t="s">
        <v>35</v>
      </c>
      <c r="L37" s="8" t="s">
        <v>35</v>
      </c>
    </row>
    <row r="38" spans="1:12" ht="15">
      <c r="A38" t="s">
        <v>187</v>
      </c>
      <c r="D38" s="13">
        <v>-13300</v>
      </c>
      <c r="H38" s="13">
        <v>-8000</v>
      </c>
      <c r="L38" s="8" t="s">
        <v>35</v>
      </c>
    </row>
    <row r="39" spans="1:12" ht="15">
      <c r="A39" t="s">
        <v>188</v>
      </c>
      <c r="D39" s="12">
        <v>22236</v>
      </c>
      <c r="H39" s="12">
        <v>29366</v>
      </c>
      <c r="L39" s="12">
        <v>12114</v>
      </c>
    </row>
    <row r="40" spans="1:12" ht="15">
      <c r="A40" t="s">
        <v>189</v>
      </c>
      <c r="D40" s="12">
        <v>29</v>
      </c>
      <c r="H40" s="13">
        <v>-93</v>
      </c>
      <c r="L40" s="8" t="s">
        <v>35</v>
      </c>
    </row>
    <row r="41" spans="1:12" ht="15">
      <c r="A41" s="16" t="s">
        <v>190</v>
      </c>
      <c r="D41" s="13">
        <v>-7440</v>
      </c>
      <c r="H41" s="12">
        <v>11639</v>
      </c>
      <c r="L41" s="13">
        <v>-5221</v>
      </c>
    </row>
    <row r="42" spans="1:12" ht="15">
      <c r="A42" t="s">
        <v>191</v>
      </c>
      <c r="D42" s="12">
        <v>23645</v>
      </c>
      <c r="H42" s="12">
        <v>12006</v>
      </c>
      <c r="L42" s="12">
        <v>17227</v>
      </c>
    </row>
    <row r="43" spans="1:12" ht="15">
      <c r="A43" t="s">
        <v>192</v>
      </c>
      <c r="C43" s="11">
        <v>16205</v>
      </c>
      <c r="D43" s="11"/>
      <c r="G43" s="11">
        <v>23645</v>
      </c>
      <c r="H43" s="11"/>
      <c r="K43" s="11">
        <v>12006</v>
      </c>
      <c r="L43" s="11"/>
    </row>
    <row r="44" spans="1:12" ht="15">
      <c r="A44" s="7" t="s">
        <v>193</v>
      </c>
      <c r="B44" s="7"/>
      <c r="D44" s="8"/>
      <c r="H44" s="8"/>
      <c r="L44" s="8"/>
    </row>
    <row r="45" spans="1:12" ht="15">
      <c r="A45" t="s">
        <v>194</v>
      </c>
      <c r="C45" s="11">
        <v>35</v>
      </c>
      <c r="D45" s="11"/>
      <c r="G45" s="11">
        <v>28</v>
      </c>
      <c r="H45" s="11"/>
      <c r="K45" s="11">
        <v>56</v>
      </c>
      <c r="L45" s="11"/>
    </row>
    <row r="46" spans="1:12" ht="15">
      <c r="A46" t="s">
        <v>195</v>
      </c>
      <c r="C46" s="11">
        <v>1757</v>
      </c>
      <c r="D46" s="11"/>
      <c r="G46" s="11">
        <v>1497</v>
      </c>
      <c r="H46" s="11"/>
      <c r="K46" s="11">
        <v>1738</v>
      </c>
      <c r="L46" s="11"/>
    </row>
    <row r="47" spans="1:12" ht="15">
      <c r="A47" s="22" t="s">
        <v>196</v>
      </c>
      <c r="B47" s="7"/>
      <c r="D47" s="8"/>
      <c r="H47" s="8"/>
      <c r="L47" s="8"/>
    </row>
    <row r="48" spans="1:12" ht="15">
      <c r="A48" t="s">
        <v>197</v>
      </c>
      <c r="C48" s="11">
        <v>25</v>
      </c>
      <c r="D48" s="11"/>
      <c r="G48" s="11">
        <v>58</v>
      </c>
      <c r="H48" s="11"/>
      <c r="K48" s="21" t="s">
        <v>92</v>
      </c>
      <c r="L48" s="21"/>
    </row>
    <row r="49" spans="1:12" ht="15">
      <c r="A49" t="s">
        <v>198</v>
      </c>
      <c r="C49" s="11">
        <v>1246</v>
      </c>
      <c r="D49" s="11"/>
      <c r="G49" s="21" t="s">
        <v>92</v>
      </c>
      <c r="H49" s="21"/>
      <c r="K49" s="21" t="s">
        <v>92</v>
      </c>
      <c r="L49" s="21"/>
    </row>
    <row r="50" spans="1:12" ht="15">
      <c r="A50" t="s">
        <v>199</v>
      </c>
      <c r="C50" s="21" t="s">
        <v>92</v>
      </c>
      <c r="D50" s="21"/>
      <c r="G50" s="11">
        <v>145944</v>
      </c>
      <c r="H50" s="11"/>
      <c r="K50" s="21" t="s">
        <v>92</v>
      </c>
      <c r="L50" s="21"/>
    </row>
    <row r="51" spans="1:12" ht="15">
      <c r="A51" t="s">
        <v>200</v>
      </c>
      <c r="C51" s="21" t="s">
        <v>92</v>
      </c>
      <c r="D51" s="21"/>
      <c r="G51" s="11">
        <v>1080</v>
      </c>
      <c r="H51" s="11"/>
      <c r="K51" s="21" t="s">
        <v>92</v>
      </c>
      <c r="L51" s="21"/>
    </row>
    <row r="52" spans="1:12" ht="15">
      <c r="A52" t="s">
        <v>201</v>
      </c>
      <c r="C52" s="21" t="s">
        <v>92</v>
      </c>
      <c r="D52" s="21"/>
      <c r="G52" s="11">
        <v>5027</v>
      </c>
      <c r="H52" s="11"/>
      <c r="K52" s="21" t="s">
        <v>92</v>
      </c>
      <c r="L52" s="21"/>
    </row>
    <row r="53" spans="1:12" ht="15">
      <c r="A53" t="s">
        <v>202</v>
      </c>
      <c r="C53" s="11">
        <v>466</v>
      </c>
      <c r="D53" s="11"/>
      <c r="G53" s="21" t="s">
        <v>92</v>
      </c>
      <c r="H53" s="21"/>
      <c r="K53" s="21" t="s">
        <v>92</v>
      </c>
      <c r="L53" s="21"/>
    </row>
  </sheetData>
  <sheetProtection selectLockedCells="1" selectUnlockedCells="1"/>
  <mergeCells count="35">
    <mergeCell ref="A2:F2"/>
    <mergeCell ref="C4:L4"/>
    <mergeCell ref="C5:D5"/>
    <mergeCell ref="G5:H5"/>
    <mergeCell ref="K5:L5"/>
    <mergeCell ref="C7:D7"/>
    <mergeCell ref="G7:H7"/>
    <mergeCell ref="K7:L7"/>
    <mergeCell ref="C43:D43"/>
    <mergeCell ref="G43:H43"/>
    <mergeCell ref="K43:L43"/>
    <mergeCell ref="C45:D45"/>
    <mergeCell ref="G45:H45"/>
    <mergeCell ref="K45:L45"/>
    <mergeCell ref="C46:D46"/>
    <mergeCell ref="G46:H46"/>
    <mergeCell ref="K46:L46"/>
    <mergeCell ref="C48:D48"/>
    <mergeCell ref="G48:H48"/>
    <mergeCell ref="K48:L48"/>
    <mergeCell ref="C49:D49"/>
    <mergeCell ref="G49:H49"/>
    <mergeCell ref="K49:L49"/>
    <mergeCell ref="C50:D50"/>
    <mergeCell ref="G50:H50"/>
    <mergeCell ref="K50:L50"/>
    <mergeCell ref="C51:D51"/>
    <mergeCell ref="G51:H51"/>
    <mergeCell ref="K51:L51"/>
    <mergeCell ref="C52:D52"/>
    <mergeCell ref="G52:H52"/>
    <mergeCell ref="K52:L52"/>
    <mergeCell ref="C53:D53"/>
    <mergeCell ref="G53:H53"/>
    <mergeCell ref="K53:L53"/>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203</v>
      </c>
      <c r="B2" s="1"/>
      <c r="C2" s="1"/>
      <c r="D2" s="1"/>
      <c r="E2" s="1"/>
      <c r="F2" s="1"/>
    </row>
    <row r="4" spans="1:9" ht="15" customHeight="1">
      <c r="A4" s="6"/>
      <c r="B4" s="2"/>
      <c r="C4" s="10" t="s">
        <v>204</v>
      </c>
      <c r="D4" s="10"/>
      <c r="E4" s="10"/>
      <c r="F4" s="10"/>
      <c r="G4" s="10"/>
      <c r="H4" s="10"/>
      <c r="I4" s="7"/>
    </row>
    <row r="5" spans="1:9" ht="15">
      <c r="A5" s="2"/>
      <c r="B5" s="2"/>
      <c r="C5" s="5" t="s">
        <v>18</v>
      </c>
      <c r="D5" s="5"/>
      <c r="E5" s="7"/>
      <c r="F5" s="2"/>
      <c r="G5" s="5" t="s">
        <v>19</v>
      </c>
      <c r="H5" s="5"/>
      <c r="I5" s="7"/>
    </row>
    <row r="6" spans="1:8" ht="15">
      <c r="A6" t="s">
        <v>205</v>
      </c>
      <c r="C6" s="11">
        <v>229</v>
      </c>
      <c r="D6" s="11"/>
      <c r="G6" s="21" t="s">
        <v>92</v>
      </c>
      <c r="H6" s="21"/>
    </row>
    <row r="7" spans="1:8" ht="15">
      <c r="A7" t="s">
        <v>206</v>
      </c>
      <c r="D7" s="12">
        <v>1772</v>
      </c>
      <c r="H7" s="12">
        <v>229</v>
      </c>
    </row>
    <row r="8" spans="1:8" ht="15">
      <c r="A8" t="s">
        <v>207</v>
      </c>
      <c r="D8" s="13">
        <v>-229</v>
      </c>
      <c r="H8" s="8" t="s">
        <v>35</v>
      </c>
    </row>
    <row r="9" spans="1:8" ht="15">
      <c r="A9" t="s">
        <v>208</v>
      </c>
      <c r="C9" s="11">
        <v>1772</v>
      </c>
      <c r="D9" s="11"/>
      <c r="G9" s="11">
        <v>229</v>
      </c>
      <c r="H9" s="11"/>
    </row>
  </sheetData>
  <sheetProtection selectLockedCells="1" selectUnlockedCells="1"/>
  <mergeCells count="8">
    <mergeCell ref="A2:F2"/>
    <mergeCell ref="C4:H4"/>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6"/>
      <c r="B2" s="2"/>
      <c r="C2" s="5" t="s">
        <v>204</v>
      </c>
      <c r="D2" s="5"/>
      <c r="E2" s="5"/>
      <c r="F2" s="5"/>
      <c r="G2" s="5"/>
      <c r="H2" s="5"/>
      <c r="I2" s="5"/>
      <c r="J2" s="5"/>
      <c r="K2" s="5"/>
      <c r="L2" s="5"/>
      <c r="M2" s="7"/>
    </row>
    <row r="3" spans="1:13" ht="15">
      <c r="A3" s="2"/>
      <c r="B3" s="2"/>
      <c r="C3" s="5" t="s">
        <v>18</v>
      </c>
      <c r="D3" s="5"/>
      <c r="E3" s="7"/>
      <c r="F3" s="2"/>
      <c r="G3" s="5" t="s">
        <v>19</v>
      </c>
      <c r="H3" s="5"/>
      <c r="I3" s="7"/>
      <c r="J3" s="2"/>
      <c r="K3" s="5" t="s">
        <v>20</v>
      </c>
      <c r="L3" s="5"/>
      <c r="M3" s="7"/>
    </row>
    <row r="4" spans="1:12" ht="15">
      <c r="A4" t="s">
        <v>209</v>
      </c>
      <c r="D4" s="12">
        <v>3989432</v>
      </c>
      <c r="H4" s="12">
        <v>1930752</v>
      </c>
      <c r="L4" s="12">
        <v>1831757</v>
      </c>
    </row>
    <row r="5" spans="1:12" ht="15">
      <c r="A5" t="s">
        <v>52</v>
      </c>
      <c r="D5" s="8" t="s">
        <v>35</v>
      </c>
      <c r="H5" s="8" t="s">
        <v>35</v>
      </c>
      <c r="L5" s="12">
        <v>21142295</v>
      </c>
    </row>
    <row r="6" spans="1:12" ht="15">
      <c r="A6" t="s">
        <v>210</v>
      </c>
      <c r="D6" s="8" t="s">
        <v>35</v>
      </c>
      <c r="H6" s="8" t="s">
        <v>35</v>
      </c>
      <c r="L6" s="12">
        <v>385126</v>
      </c>
    </row>
    <row r="7" spans="1:12" ht="15">
      <c r="A7" t="s">
        <v>211</v>
      </c>
      <c r="D7" s="12">
        <v>272211</v>
      </c>
      <c r="H7" s="12">
        <v>306456</v>
      </c>
      <c r="L7" s="8" t="s">
        <v>35</v>
      </c>
    </row>
    <row r="8" spans="1:12" ht="15">
      <c r="A8" s="7" t="s">
        <v>212</v>
      </c>
      <c r="D8" s="12">
        <v>4261643</v>
      </c>
      <c r="H8" s="12">
        <v>2237208</v>
      </c>
      <c r="L8" s="12">
        <v>23359178</v>
      </c>
    </row>
  </sheetData>
  <sheetProtection selectLockedCells="1" selectUnlockedCells="1"/>
  <mergeCells count="4">
    <mergeCell ref="C2:L2"/>
    <mergeCell ref="C3:D3"/>
    <mergeCell ref="G3:H3"/>
    <mergeCell ref="K3:L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15" width="8.7109375" style="0" customWidth="1"/>
    <col min="16" max="16" width="10.7109375" style="0" customWidth="1"/>
    <col min="17" max="16384" width="8.7109375" style="0" customWidth="1"/>
  </cols>
  <sheetData>
    <row r="2" spans="1:17" ht="15">
      <c r="A2" s="6"/>
      <c r="B2" s="2"/>
      <c r="C2" s="5" t="s">
        <v>213</v>
      </c>
      <c r="D2" s="5"/>
      <c r="E2" s="5"/>
      <c r="F2" s="5"/>
      <c r="G2" s="5"/>
      <c r="H2" s="5"/>
      <c r="I2" s="5"/>
      <c r="J2" s="5"/>
      <c r="K2" s="5"/>
      <c r="L2" s="5"/>
      <c r="M2" s="5"/>
      <c r="N2" s="5"/>
      <c r="O2" s="5"/>
      <c r="P2" s="5"/>
      <c r="Q2" s="7"/>
    </row>
    <row r="3" spans="1:17" ht="15" customHeight="1">
      <c r="A3" s="2"/>
      <c r="B3" s="2"/>
      <c r="C3" s="10" t="s">
        <v>214</v>
      </c>
      <c r="D3" s="10"/>
      <c r="E3" s="7"/>
      <c r="F3" s="2"/>
      <c r="G3" s="10" t="s">
        <v>215</v>
      </c>
      <c r="H3" s="10"/>
      <c r="I3" s="7"/>
      <c r="J3" s="2"/>
      <c r="K3" s="10" t="s">
        <v>216</v>
      </c>
      <c r="L3" s="10"/>
      <c r="M3" s="7"/>
      <c r="N3" s="2"/>
      <c r="O3" s="5" t="s">
        <v>90</v>
      </c>
      <c r="P3" s="5"/>
      <c r="Q3" s="7"/>
    </row>
    <row r="4" spans="1:16" ht="15">
      <c r="A4" s="7" t="s">
        <v>217</v>
      </c>
      <c r="B4" s="7"/>
      <c r="D4" s="8"/>
      <c r="H4" s="8"/>
      <c r="L4" s="8"/>
      <c r="P4" s="8"/>
    </row>
    <row r="5" spans="1:16" ht="15">
      <c r="A5" t="s">
        <v>218</v>
      </c>
      <c r="D5" s="8"/>
      <c r="F5" s="8"/>
      <c r="H5" s="8"/>
      <c r="J5" s="8"/>
      <c r="L5" s="8"/>
      <c r="N5" s="8"/>
      <c r="P5" s="8"/>
    </row>
    <row r="6" spans="1:16" ht="15">
      <c r="A6" t="s">
        <v>219</v>
      </c>
      <c r="C6" s="11">
        <v>13968</v>
      </c>
      <c r="D6" s="11"/>
      <c r="F6" s="8"/>
      <c r="G6" s="21" t="s">
        <v>92</v>
      </c>
      <c r="H6" s="21"/>
      <c r="J6" s="8"/>
      <c r="K6" s="21" t="s">
        <v>92</v>
      </c>
      <c r="L6" s="21"/>
      <c r="N6" s="8"/>
      <c r="O6" s="11">
        <v>13968</v>
      </c>
      <c r="P6" s="11"/>
    </row>
    <row r="7" spans="1:16" ht="15">
      <c r="A7" t="s">
        <v>220</v>
      </c>
      <c r="D7" s="8"/>
      <c r="F7" s="8"/>
      <c r="H7" s="8"/>
      <c r="J7" s="8"/>
      <c r="L7" s="8"/>
      <c r="N7" s="8"/>
      <c r="P7" s="8"/>
    </row>
    <row r="8" spans="1:16" ht="15">
      <c r="A8" t="s">
        <v>219</v>
      </c>
      <c r="D8" s="12">
        <v>83</v>
      </c>
      <c r="F8" s="8"/>
      <c r="H8" s="8"/>
      <c r="J8" s="8"/>
      <c r="L8" s="8"/>
      <c r="N8" s="8"/>
      <c r="P8" s="12">
        <v>83</v>
      </c>
    </row>
    <row r="9" spans="1:16" ht="15">
      <c r="A9" s="7" t="s">
        <v>48</v>
      </c>
      <c r="C9" s="11">
        <v>14051</v>
      </c>
      <c r="D9" s="11"/>
      <c r="G9" s="21" t="s">
        <v>92</v>
      </c>
      <c r="H9" s="21"/>
      <c r="K9" s="21" t="s">
        <v>92</v>
      </c>
      <c r="L9" s="21"/>
      <c r="O9" s="11">
        <v>14051</v>
      </c>
      <c r="P9" s="11"/>
    </row>
  </sheetData>
  <sheetProtection selectLockedCells="1" selectUnlockedCells="1"/>
  <mergeCells count="13">
    <mergeCell ref="C2:P2"/>
    <mergeCell ref="C3:D3"/>
    <mergeCell ref="G3:H3"/>
    <mergeCell ref="K3:L3"/>
    <mergeCell ref="O3:P3"/>
    <mergeCell ref="C6:D6"/>
    <mergeCell ref="G6:H6"/>
    <mergeCell ref="K6:L6"/>
    <mergeCell ref="O6:P6"/>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1:17" ht="15">
      <c r="A2" s="6"/>
      <c r="B2" s="2"/>
      <c r="C2" s="5" t="s">
        <v>221</v>
      </c>
      <c r="D2" s="5"/>
      <c r="E2" s="5"/>
      <c r="F2" s="5"/>
      <c r="G2" s="5"/>
      <c r="H2" s="5"/>
      <c r="I2" s="5"/>
      <c r="J2" s="5"/>
      <c r="K2" s="5"/>
      <c r="L2" s="5"/>
      <c r="M2" s="5"/>
      <c r="N2" s="5"/>
      <c r="O2" s="5"/>
      <c r="P2" s="5"/>
      <c r="Q2" s="7"/>
    </row>
    <row r="3" spans="1:17" ht="15" customHeight="1">
      <c r="A3" s="2"/>
      <c r="B3" s="2"/>
      <c r="C3" s="10" t="s">
        <v>214</v>
      </c>
      <c r="D3" s="10"/>
      <c r="E3" s="7"/>
      <c r="F3" s="2"/>
      <c r="G3" s="10" t="s">
        <v>215</v>
      </c>
      <c r="H3" s="10"/>
      <c r="I3" s="7"/>
      <c r="J3" s="2"/>
      <c r="K3" s="10" t="s">
        <v>216</v>
      </c>
      <c r="L3" s="10"/>
      <c r="M3" s="7"/>
      <c r="N3" s="2"/>
      <c r="O3" s="5" t="s">
        <v>90</v>
      </c>
      <c r="P3" s="5"/>
      <c r="Q3" s="7"/>
    </row>
    <row r="4" spans="1:16" ht="15">
      <c r="A4" s="7" t="s">
        <v>217</v>
      </c>
      <c r="B4" s="7"/>
      <c r="D4" s="8"/>
      <c r="H4" s="8"/>
      <c r="L4" s="8"/>
      <c r="P4" s="8"/>
    </row>
    <row r="5" spans="1:16" ht="15">
      <c r="A5" t="s">
        <v>222</v>
      </c>
      <c r="D5" s="8"/>
      <c r="H5" s="8"/>
      <c r="L5" s="8"/>
      <c r="P5" s="8"/>
    </row>
    <row r="6" spans="1:16" ht="15">
      <c r="A6" t="s">
        <v>219</v>
      </c>
      <c r="C6" s="11">
        <v>18728</v>
      </c>
      <c r="D6" s="11"/>
      <c r="G6" s="21" t="s">
        <v>92</v>
      </c>
      <c r="H6" s="21"/>
      <c r="K6" s="21" t="s">
        <v>92</v>
      </c>
      <c r="L6" s="21"/>
      <c r="O6" s="11">
        <v>18728</v>
      </c>
      <c r="P6" s="11"/>
    </row>
    <row r="7" spans="1:16" ht="15">
      <c r="A7" t="s">
        <v>220</v>
      </c>
      <c r="D7" s="8"/>
      <c r="H7" s="8"/>
      <c r="L7" s="8"/>
      <c r="P7" s="8"/>
    </row>
    <row r="8" spans="1:16" ht="15">
      <c r="A8" t="s">
        <v>219</v>
      </c>
      <c r="D8" s="12">
        <v>100</v>
      </c>
      <c r="H8" s="8" t="s">
        <v>35</v>
      </c>
      <c r="L8" s="8" t="s">
        <v>35</v>
      </c>
      <c r="P8" s="12">
        <v>100</v>
      </c>
    </row>
    <row r="9" spans="1:16" ht="15">
      <c r="A9" s="7" t="s">
        <v>48</v>
      </c>
      <c r="C9" s="11">
        <v>18828</v>
      </c>
      <c r="D9" s="11"/>
      <c r="G9" s="21" t="s">
        <v>92</v>
      </c>
      <c r="H9" s="21"/>
      <c r="K9" s="21" t="s">
        <v>92</v>
      </c>
      <c r="L9" s="21"/>
      <c r="O9" s="11">
        <v>18828</v>
      </c>
      <c r="P9" s="11"/>
    </row>
  </sheetData>
  <sheetProtection selectLockedCells="1" selectUnlockedCells="1"/>
  <mergeCells count="13">
    <mergeCell ref="C2:P2"/>
    <mergeCell ref="C3:D3"/>
    <mergeCell ref="G3:H3"/>
    <mergeCell ref="K3:L3"/>
    <mergeCell ref="O3:P3"/>
    <mergeCell ref="C6:D6"/>
    <mergeCell ref="G6:H6"/>
    <mergeCell ref="K6:L6"/>
    <mergeCell ref="O6:P6"/>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223</v>
      </c>
      <c r="B2" s="1"/>
      <c r="C2" s="1"/>
      <c r="D2" s="1"/>
      <c r="E2" s="1"/>
      <c r="F2" s="1"/>
    </row>
    <row r="4" spans="1:9" ht="15" customHeight="1">
      <c r="A4" s="6"/>
      <c r="B4" s="2"/>
      <c r="C4" s="10" t="s">
        <v>43</v>
      </c>
      <c r="D4" s="10"/>
      <c r="E4" s="10"/>
      <c r="F4" s="10"/>
      <c r="G4" s="10"/>
      <c r="H4" s="10"/>
      <c r="I4" s="7"/>
    </row>
    <row r="5" spans="1:9" ht="15">
      <c r="A5" s="2"/>
      <c r="B5" s="2"/>
      <c r="C5" s="5" t="s">
        <v>18</v>
      </c>
      <c r="D5" s="5"/>
      <c r="E5" s="7"/>
      <c r="F5" s="2"/>
      <c r="G5" s="5" t="s">
        <v>19</v>
      </c>
      <c r="H5" s="5"/>
      <c r="I5" s="7"/>
    </row>
    <row r="6" spans="1:8" ht="15">
      <c r="A6" t="s">
        <v>224</v>
      </c>
      <c r="C6" s="11">
        <v>2464</v>
      </c>
      <c r="D6" s="11"/>
      <c r="G6" s="21" t="s">
        <v>92</v>
      </c>
      <c r="H6" s="21"/>
    </row>
    <row r="7" spans="1:8" ht="15">
      <c r="A7" t="s">
        <v>225</v>
      </c>
      <c r="D7" s="12">
        <v>323</v>
      </c>
      <c r="H7" s="8" t="s">
        <v>35</v>
      </c>
    </row>
    <row r="8" spans="1:8" ht="15">
      <c r="A8" t="s">
        <v>226</v>
      </c>
      <c r="D8" s="12">
        <v>2735</v>
      </c>
      <c r="H8" s="12">
        <v>2761</v>
      </c>
    </row>
    <row r="9" spans="1:8" ht="15">
      <c r="A9" s="7" t="s">
        <v>227</v>
      </c>
      <c r="C9" s="11">
        <v>5522</v>
      </c>
      <c r="D9" s="11"/>
      <c r="G9" s="11">
        <v>2761</v>
      </c>
      <c r="H9" s="11"/>
    </row>
  </sheetData>
  <sheetProtection selectLockedCells="1" selectUnlockedCells="1"/>
  <mergeCells count="8">
    <mergeCell ref="A2:F2"/>
    <mergeCell ref="C4:H4"/>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8.7109375" style="0" customWidth="1"/>
    <col min="2" max="16384" width="8.7109375" style="0" customWidth="1"/>
  </cols>
  <sheetData>
    <row r="2" spans="1:6" ht="15">
      <c r="A2" s="1" t="s">
        <v>7</v>
      </c>
      <c r="B2" s="1"/>
      <c r="C2" s="1"/>
      <c r="D2" s="1"/>
      <c r="E2" s="1"/>
      <c r="F2" s="1"/>
    </row>
    <row r="4" spans="1:9" ht="15">
      <c r="A4" s="6"/>
      <c r="B4" s="2"/>
      <c r="C4" s="5" t="s">
        <v>8</v>
      </c>
      <c r="D4" s="5"/>
      <c r="E4" s="7"/>
      <c r="F4" s="2"/>
      <c r="G4" s="5" t="s">
        <v>9</v>
      </c>
      <c r="H4" s="5"/>
      <c r="I4" s="7"/>
    </row>
    <row r="5" spans="1:8" ht="15">
      <c r="A5" s="7" t="s">
        <v>10</v>
      </c>
      <c r="D5" s="8"/>
      <c r="H5" s="8"/>
    </row>
    <row r="6" spans="1:8" ht="15">
      <c r="A6" t="s">
        <v>11</v>
      </c>
      <c r="C6" s="9">
        <v>11.95</v>
      </c>
      <c r="D6" s="9"/>
      <c r="G6" s="9">
        <v>3.96</v>
      </c>
      <c r="H6" s="9"/>
    </row>
    <row r="7" spans="1:8" ht="15">
      <c r="A7" s="7" t="s">
        <v>12</v>
      </c>
      <c r="D7" s="8"/>
      <c r="H7" s="8"/>
    </row>
    <row r="8" spans="1:8" ht="15">
      <c r="A8" t="s">
        <v>13</v>
      </c>
      <c r="C8" s="9">
        <v>8.2</v>
      </c>
      <c r="D8" s="9"/>
      <c r="G8" s="9">
        <v>3.8</v>
      </c>
      <c r="H8" s="9"/>
    </row>
    <row r="9" spans="1:8" ht="15">
      <c r="A9" t="s">
        <v>14</v>
      </c>
      <c r="C9" s="9">
        <v>6.65</v>
      </c>
      <c r="D9" s="9"/>
      <c r="G9" s="9">
        <v>2.61</v>
      </c>
      <c r="H9" s="9"/>
    </row>
    <row r="10" spans="1:8" ht="15">
      <c r="A10" t="s">
        <v>15</v>
      </c>
      <c r="C10" s="9">
        <v>3.79</v>
      </c>
      <c r="D10" s="9"/>
      <c r="G10" s="9">
        <v>1.45</v>
      </c>
      <c r="H10" s="9"/>
    </row>
    <row r="11" spans="1:8" ht="15">
      <c r="A11" t="s">
        <v>16</v>
      </c>
      <c r="C11" s="9">
        <v>2.91</v>
      </c>
      <c r="D11" s="9"/>
      <c r="G11" s="9">
        <v>0.35</v>
      </c>
      <c r="H11" s="9"/>
    </row>
  </sheetData>
  <sheetProtection selectLockedCells="1" selectUnlockedCells="1"/>
  <mergeCells count="13">
    <mergeCell ref="A2:F2"/>
    <mergeCell ref="C4:D4"/>
    <mergeCell ref="G4:H4"/>
    <mergeCell ref="C6:D6"/>
    <mergeCell ref="G6:H6"/>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228</v>
      </c>
      <c r="B2" s="1"/>
      <c r="C2" s="1"/>
      <c r="D2" s="1"/>
      <c r="E2" s="1"/>
      <c r="F2" s="1"/>
    </row>
    <row r="4" spans="1:9" ht="15" customHeight="1">
      <c r="A4" s="6"/>
      <c r="B4" s="2"/>
      <c r="C4" s="10" t="s">
        <v>43</v>
      </c>
      <c r="D4" s="10"/>
      <c r="E4" s="10"/>
      <c r="F4" s="10"/>
      <c r="G4" s="10"/>
      <c r="H4" s="10"/>
      <c r="I4" s="7"/>
    </row>
    <row r="5" spans="1:9" ht="15">
      <c r="A5" s="2"/>
      <c r="B5" s="2"/>
      <c r="C5" s="5" t="s">
        <v>18</v>
      </c>
      <c r="D5" s="5"/>
      <c r="E5" s="7"/>
      <c r="F5" s="2"/>
      <c r="G5" s="5" t="s">
        <v>19</v>
      </c>
      <c r="H5" s="5"/>
      <c r="I5" s="7"/>
    </row>
    <row r="6" spans="1:8" ht="15">
      <c r="A6" t="s">
        <v>229</v>
      </c>
      <c r="C6" s="11">
        <v>901</v>
      </c>
      <c r="D6" s="11"/>
      <c r="F6" s="8"/>
      <c r="G6" s="11">
        <v>721</v>
      </c>
      <c r="H6" s="11"/>
    </row>
    <row r="7" spans="1:8" ht="15">
      <c r="A7" t="s">
        <v>230</v>
      </c>
      <c r="D7" s="12">
        <v>3531</v>
      </c>
      <c r="F7" s="8"/>
      <c r="H7" s="12">
        <v>2929</v>
      </c>
    </row>
    <row r="8" spans="1:8" ht="15">
      <c r="A8" t="s">
        <v>231</v>
      </c>
      <c r="D8" s="12">
        <v>874</v>
      </c>
      <c r="F8" s="8"/>
      <c r="H8" s="12">
        <v>869</v>
      </c>
    </row>
    <row r="9" spans="1:8" ht="15">
      <c r="A9" t="s">
        <v>232</v>
      </c>
      <c r="D9" s="12">
        <v>457</v>
      </c>
      <c r="F9" s="8"/>
      <c r="H9" s="12">
        <v>270</v>
      </c>
    </row>
    <row r="10" spans="1:8" ht="15">
      <c r="A10" s="7" t="s">
        <v>233</v>
      </c>
      <c r="D10" s="12">
        <v>5763</v>
      </c>
      <c r="F10" s="8"/>
      <c r="H10" s="12">
        <v>4789</v>
      </c>
    </row>
    <row r="11" spans="1:8" ht="15">
      <c r="A11" t="s">
        <v>234</v>
      </c>
      <c r="D11" s="13">
        <v>-4464</v>
      </c>
      <c r="F11" s="8"/>
      <c r="H11" s="13">
        <v>-3651</v>
      </c>
    </row>
    <row r="12" spans="1:8" ht="15">
      <c r="A12" s="7" t="s">
        <v>235</v>
      </c>
      <c r="C12" s="11">
        <v>1299</v>
      </c>
      <c r="D12" s="11"/>
      <c r="G12" s="11">
        <v>1138</v>
      </c>
      <c r="H12" s="11"/>
    </row>
  </sheetData>
  <sheetProtection selectLockedCells="1" selectUnlockedCells="1"/>
  <mergeCells count="8">
    <mergeCell ref="A2:F2"/>
    <mergeCell ref="C4:H4"/>
    <mergeCell ref="C5:D5"/>
    <mergeCell ref="G5:H5"/>
    <mergeCell ref="C6:D6"/>
    <mergeCell ref="G6:H6"/>
    <mergeCell ref="C12:D12"/>
    <mergeCell ref="G12:H1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 r="A2" s="1" t="s">
        <v>236</v>
      </c>
      <c r="B2" s="1"/>
      <c r="C2" s="1"/>
      <c r="D2" s="1"/>
      <c r="E2" s="1"/>
      <c r="F2" s="1"/>
    </row>
    <row r="4" spans="1:5" ht="15">
      <c r="A4" s="7" t="s">
        <v>237</v>
      </c>
      <c r="B4" s="7"/>
      <c r="C4" s="7"/>
      <c r="D4" s="7"/>
      <c r="E4" s="7"/>
    </row>
    <row r="5" spans="1:4" ht="15">
      <c r="A5" t="s">
        <v>238</v>
      </c>
      <c r="B5" s="6"/>
      <c r="C5" s="11">
        <v>518</v>
      </c>
      <c r="D5" s="11"/>
    </row>
    <row r="6" spans="1:4" ht="15">
      <c r="A6" t="s">
        <v>239</v>
      </c>
      <c r="B6" s="6"/>
      <c r="D6" s="12">
        <v>534</v>
      </c>
    </row>
    <row r="7" spans="1:4" ht="15">
      <c r="A7" t="s">
        <v>240</v>
      </c>
      <c r="B7" s="6"/>
      <c r="D7" s="12">
        <v>550</v>
      </c>
    </row>
    <row r="8" spans="1:4" ht="15">
      <c r="A8" t="s">
        <v>241</v>
      </c>
      <c r="B8" s="6"/>
      <c r="D8" s="12">
        <v>188</v>
      </c>
    </row>
    <row r="9" spans="1:4" ht="15">
      <c r="A9" t="s">
        <v>242</v>
      </c>
      <c r="B9" s="6"/>
      <c r="D9" s="8" t="s">
        <v>35</v>
      </c>
    </row>
    <row r="10" spans="1:4" ht="15">
      <c r="A10" s="7" t="s">
        <v>243</v>
      </c>
      <c r="B10" s="6"/>
      <c r="C10" s="11">
        <v>1790</v>
      </c>
      <c r="D10" s="11"/>
    </row>
  </sheetData>
  <sheetProtection selectLockedCells="1" selectUnlockedCells="1"/>
  <mergeCells count="3">
    <mergeCell ref="A2:F2"/>
    <mergeCell ref="C5:D5"/>
    <mergeCell ref="C10:D1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6384" width="8.7109375" style="0" customWidth="1"/>
  </cols>
  <sheetData>
    <row r="2" spans="1:6" ht="15">
      <c r="A2" s="1" t="s">
        <v>244</v>
      </c>
      <c r="B2" s="1"/>
      <c r="C2" s="1"/>
      <c r="D2" s="1"/>
      <c r="E2" s="1"/>
      <c r="F2" s="1"/>
    </row>
    <row r="4" spans="1:5" ht="15" customHeight="1">
      <c r="A4" s="6"/>
      <c r="B4" s="2"/>
      <c r="C4" s="10" t="s">
        <v>245</v>
      </c>
      <c r="D4" s="10"/>
      <c r="E4" s="7"/>
    </row>
    <row r="5" spans="1:4" ht="15">
      <c r="A5" t="s">
        <v>238</v>
      </c>
      <c r="C5" s="11">
        <v>667</v>
      </c>
      <c r="D5" s="11"/>
    </row>
    <row r="6" spans="1:4" ht="15">
      <c r="A6" t="s">
        <v>239</v>
      </c>
      <c r="D6" s="12">
        <v>8000</v>
      </c>
    </row>
    <row r="7" spans="1:4" ht="15">
      <c r="A7" t="s">
        <v>240</v>
      </c>
      <c r="D7" s="12">
        <v>8000</v>
      </c>
    </row>
    <row r="8" spans="1:4" ht="15">
      <c r="A8" t="s">
        <v>241</v>
      </c>
      <c r="D8" s="12">
        <v>4163</v>
      </c>
    </row>
    <row r="9" spans="1:4" ht="15">
      <c r="A9" t="s">
        <v>90</v>
      </c>
      <c r="D9" s="12">
        <v>20830</v>
      </c>
    </row>
    <row r="10" spans="1:4" ht="15">
      <c r="A10" t="s">
        <v>246</v>
      </c>
      <c r="D10" s="13">
        <v>-1363</v>
      </c>
    </row>
    <row r="11" spans="1:4" ht="15">
      <c r="A11" t="s">
        <v>247</v>
      </c>
      <c r="D11" s="13">
        <v>-49</v>
      </c>
    </row>
    <row r="12" spans="1:4" ht="15">
      <c r="A12" t="s">
        <v>248</v>
      </c>
      <c r="C12" s="11">
        <v>19418</v>
      </c>
      <c r="D12" s="11"/>
    </row>
  </sheetData>
  <sheetProtection selectLockedCells="1" selectUnlockedCells="1"/>
  <mergeCells count="4">
    <mergeCell ref="A2:F2"/>
    <mergeCell ref="C4:D4"/>
    <mergeCell ref="C5:D5"/>
    <mergeCell ref="C12:D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249</v>
      </c>
      <c r="B2" s="1"/>
      <c r="C2" s="1"/>
      <c r="D2" s="1"/>
      <c r="E2" s="1"/>
      <c r="F2" s="1"/>
    </row>
    <row r="4" spans="1:9" ht="15" customHeight="1">
      <c r="A4" s="6"/>
      <c r="B4" s="2"/>
      <c r="C4" s="10" t="s">
        <v>250</v>
      </c>
      <c r="D4" s="10"/>
      <c r="E4" s="7"/>
      <c r="F4" s="2"/>
      <c r="G4" s="10" t="s">
        <v>251</v>
      </c>
      <c r="H4" s="10"/>
      <c r="I4" s="7"/>
    </row>
    <row r="5" spans="1:8" ht="15">
      <c r="A5" t="s">
        <v>252</v>
      </c>
      <c r="B5" s="6"/>
      <c r="D5" s="12">
        <v>272211</v>
      </c>
      <c r="F5" s="6"/>
      <c r="H5" s="12">
        <v>306456</v>
      </c>
    </row>
    <row r="6" spans="1:8" ht="15">
      <c r="A6" t="s">
        <v>253</v>
      </c>
      <c r="B6" s="6"/>
      <c r="D6" s="12">
        <v>3989432</v>
      </c>
      <c r="F6" s="6"/>
      <c r="H6" s="12">
        <v>1930752</v>
      </c>
    </row>
    <row r="7" spans="1:8" ht="15">
      <c r="A7" t="s">
        <v>254</v>
      </c>
      <c r="B7" s="6"/>
      <c r="D7" s="12">
        <v>437241</v>
      </c>
      <c r="F7" s="6"/>
      <c r="H7" s="12">
        <v>271490</v>
      </c>
    </row>
    <row r="8" spans="1:8" ht="15">
      <c r="A8" s="7" t="s">
        <v>255</v>
      </c>
      <c r="B8" s="6"/>
      <c r="D8" s="12">
        <v>4698884</v>
      </c>
      <c r="F8" s="6"/>
      <c r="H8" s="12">
        <v>2508698</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256</v>
      </c>
      <c r="B2" s="1"/>
      <c r="C2" s="1"/>
      <c r="D2" s="1"/>
      <c r="E2" s="1"/>
      <c r="F2" s="1"/>
    </row>
    <row r="4" spans="1:13" ht="15">
      <c r="A4" s="6"/>
      <c r="B4" s="2"/>
      <c r="C4" s="5" t="s">
        <v>56</v>
      </c>
      <c r="D4" s="5"/>
      <c r="E4" s="5"/>
      <c r="F4" s="5"/>
      <c r="G4" s="5"/>
      <c r="H4" s="5"/>
      <c r="I4" s="5"/>
      <c r="J4" s="5"/>
      <c r="K4" s="5"/>
      <c r="L4" s="5"/>
      <c r="M4" s="7"/>
    </row>
    <row r="5" spans="1:13" ht="15">
      <c r="A5" s="2"/>
      <c r="B5" s="2"/>
      <c r="C5" s="5" t="s">
        <v>18</v>
      </c>
      <c r="D5" s="5"/>
      <c r="E5" s="7"/>
      <c r="F5" s="2"/>
      <c r="G5" s="5" t="s">
        <v>19</v>
      </c>
      <c r="H5" s="5"/>
      <c r="I5" s="7"/>
      <c r="J5" s="2"/>
      <c r="K5" s="5" t="s">
        <v>20</v>
      </c>
      <c r="L5" s="5"/>
      <c r="M5" s="7"/>
    </row>
    <row r="6" spans="1:12" ht="15">
      <c r="A6" t="s">
        <v>24</v>
      </c>
      <c r="B6" s="6"/>
      <c r="C6" s="11">
        <v>19</v>
      </c>
      <c r="D6" s="11"/>
      <c r="F6" s="6"/>
      <c r="G6" s="11">
        <v>10</v>
      </c>
      <c r="H6" s="11"/>
      <c r="J6" s="6"/>
      <c r="K6" s="11">
        <v>12</v>
      </c>
      <c r="L6" s="11"/>
    </row>
    <row r="7" spans="1:12" ht="15">
      <c r="A7" t="s">
        <v>27</v>
      </c>
      <c r="B7" s="6"/>
      <c r="D7" s="12">
        <v>149</v>
      </c>
      <c r="F7" s="6"/>
      <c r="H7" s="12">
        <v>74</v>
      </c>
      <c r="J7" s="6"/>
      <c r="L7" s="12">
        <v>85</v>
      </c>
    </row>
    <row r="8" spans="1:12" ht="15">
      <c r="A8" t="s">
        <v>28</v>
      </c>
      <c r="B8" s="6"/>
      <c r="D8" s="12">
        <v>58</v>
      </c>
      <c r="F8" s="6"/>
      <c r="H8" s="12">
        <v>101</v>
      </c>
      <c r="J8" s="6"/>
      <c r="L8" s="12">
        <v>102</v>
      </c>
    </row>
    <row r="9" spans="1:12" ht="15">
      <c r="A9" t="s">
        <v>29</v>
      </c>
      <c r="B9" s="6"/>
      <c r="D9" s="12">
        <v>441</v>
      </c>
      <c r="F9" s="6"/>
      <c r="H9" s="12">
        <v>280</v>
      </c>
      <c r="J9" s="6"/>
      <c r="L9" s="12">
        <v>267</v>
      </c>
    </row>
    <row r="10" spans="1:12" ht="15">
      <c r="A10" s="7" t="s">
        <v>257</v>
      </c>
      <c r="B10" s="6"/>
      <c r="C10" s="11">
        <v>667</v>
      </c>
      <c r="D10" s="11"/>
      <c r="F10" s="6"/>
      <c r="G10" s="11">
        <v>465</v>
      </c>
      <c r="H10" s="11"/>
      <c r="J10" s="6"/>
      <c r="K10" s="11">
        <v>466</v>
      </c>
      <c r="L10" s="11"/>
    </row>
  </sheetData>
  <sheetProtection selectLockedCells="1" selectUnlockedCells="1"/>
  <mergeCells count="11">
    <mergeCell ref="A2:F2"/>
    <mergeCell ref="C4:L4"/>
    <mergeCell ref="C5:D5"/>
    <mergeCell ref="G5:H5"/>
    <mergeCell ref="K5:L5"/>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G9"/>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2.7109375" style="0" customWidth="1"/>
    <col min="8" max="16384" width="8.7109375" style="0" customWidth="1"/>
  </cols>
  <sheetData>
    <row r="2" spans="1:6" ht="15">
      <c r="A2" s="1" t="s">
        <v>258</v>
      </c>
      <c r="B2" s="1"/>
      <c r="C2" s="1"/>
      <c r="D2" s="1"/>
      <c r="E2" s="1"/>
      <c r="F2" s="1"/>
    </row>
    <row r="4" spans="1:7" ht="15">
      <c r="A4" s="6"/>
      <c r="B4" s="2"/>
      <c r="C4" s="5" t="s">
        <v>76</v>
      </c>
      <c r="D4" s="5"/>
      <c r="E4" s="5"/>
      <c r="F4" s="5"/>
      <c r="G4" s="5"/>
    </row>
    <row r="5" spans="1:7" ht="15">
      <c r="A5" s="2"/>
      <c r="B5" s="2"/>
      <c r="C5" s="2" t="s">
        <v>18</v>
      </c>
      <c r="D5" s="2"/>
      <c r="E5" s="2" t="s">
        <v>19</v>
      </c>
      <c r="F5" s="2"/>
      <c r="G5" s="2" t="s">
        <v>20</v>
      </c>
    </row>
    <row r="6" spans="1:7" ht="15">
      <c r="A6" t="s">
        <v>259</v>
      </c>
      <c r="B6" s="6"/>
      <c r="C6" s="8" t="s">
        <v>260</v>
      </c>
      <c r="D6" s="6"/>
      <c r="E6" s="8" t="s">
        <v>261</v>
      </c>
      <c r="F6" s="6"/>
      <c r="G6" s="8" t="s">
        <v>262</v>
      </c>
    </row>
    <row r="7" spans="1:7" ht="15">
      <c r="A7" t="s">
        <v>263</v>
      </c>
      <c r="B7" s="6"/>
      <c r="C7" s="8" t="s">
        <v>264</v>
      </c>
      <c r="D7" s="6"/>
      <c r="E7" s="8" t="s">
        <v>265</v>
      </c>
      <c r="F7" s="6"/>
      <c r="G7" s="8" t="s">
        <v>266</v>
      </c>
    </row>
    <row r="8" spans="1:7" ht="15">
      <c r="A8" t="s">
        <v>267</v>
      </c>
      <c r="B8" s="6"/>
      <c r="C8" s="8" t="s">
        <v>268</v>
      </c>
      <c r="D8" s="6"/>
      <c r="E8" s="8" t="s">
        <v>269</v>
      </c>
      <c r="F8" s="6"/>
      <c r="G8" s="8" t="s">
        <v>270</v>
      </c>
    </row>
    <row r="9" spans="1:7" ht="15">
      <c r="A9" t="s">
        <v>271</v>
      </c>
      <c r="B9" s="6"/>
      <c r="C9" s="8" t="s">
        <v>272</v>
      </c>
      <c r="D9" s="6"/>
      <c r="E9" s="8" t="s">
        <v>272</v>
      </c>
      <c r="F9" s="6"/>
      <c r="G9" s="8" t="s">
        <v>272</v>
      </c>
    </row>
  </sheetData>
  <sheetProtection selectLockedCells="1" selectUnlockedCells="1"/>
  <mergeCells count="2">
    <mergeCell ref="A2:F2"/>
    <mergeCell ref="C4:G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7" ht="15" customHeight="1">
      <c r="A2" s="6"/>
      <c r="B2" s="2"/>
      <c r="C2" s="10" t="s">
        <v>273</v>
      </c>
      <c r="D2" s="10"/>
      <c r="E2" s="7"/>
      <c r="F2" s="2"/>
      <c r="G2" s="10" t="s">
        <v>274</v>
      </c>
      <c r="H2" s="10"/>
      <c r="I2" s="7"/>
      <c r="J2" s="2"/>
      <c r="K2" s="10" t="s">
        <v>275</v>
      </c>
      <c r="L2" s="10"/>
      <c r="M2" s="7"/>
      <c r="N2" s="2"/>
      <c r="O2" s="10" t="s">
        <v>276</v>
      </c>
      <c r="P2" s="10"/>
      <c r="Q2" s="7"/>
    </row>
    <row r="3" spans="1:16" ht="15">
      <c r="A3" t="s">
        <v>277</v>
      </c>
      <c r="B3" s="6"/>
      <c r="D3" s="12">
        <v>1410708</v>
      </c>
      <c r="F3" s="6"/>
      <c r="G3" s="9">
        <v>1.9</v>
      </c>
      <c r="H3" s="9"/>
      <c r="J3" s="6"/>
      <c r="L3" s="23">
        <v>7.9</v>
      </c>
      <c r="N3" s="6"/>
      <c r="O3" s="21" t="s">
        <v>92</v>
      </c>
      <c r="P3" s="21"/>
    </row>
    <row r="4" spans="1:16" ht="15">
      <c r="A4" t="s">
        <v>278</v>
      </c>
      <c r="B4" s="6"/>
      <c r="D4" s="12">
        <v>1179644</v>
      </c>
      <c r="F4" s="6"/>
      <c r="H4" s="23">
        <v>1.7000000000000002</v>
      </c>
      <c r="J4" s="6"/>
      <c r="L4" s="8"/>
      <c r="N4" s="6"/>
      <c r="P4" s="8"/>
    </row>
    <row r="5" spans="1:16" ht="15">
      <c r="A5" t="s">
        <v>279</v>
      </c>
      <c r="B5" s="6"/>
      <c r="D5" s="13">
        <v>-20218</v>
      </c>
      <c r="F5" s="6"/>
      <c r="H5" s="23">
        <v>2</v>
      </c>
      <c r="J5" s="6"/>
      <c r="L5" s="8"/>
      <c r="N5" s="6"/>
      <c r="P5" s="8"/>
    </row>
    <row r="6" spans="1:16" ht="15">
      <c r="A6" t="s">
        <v>280</v>
      </c>
      <c r="B6" s="6"/>
      <c r="D6" s="13">
        <v>-737377</v>
      </c>
      <c r="F6" s="6"/>
      <c r="H6" s="23">
        <v>2</v>
      </c>
      <c r="J6" s="6"/>
      <c r="L6" s="8"/>
      <c r="N6" s="6"/>
      <c r="P6" s="8"/>
    </row>
    <row r="7" spans="1:16" ht="15">
      <c r="A7" t="s">
        <v>281</v>
      </c>
      <c r="B7" s="6"/>
      <c r="D7" s="13">
        <v>-1000</v>
      </c>
      <c r="F7" s="6"/>
      <c r="H7" s="23">
        <v>0.5</v>
      </c>
      <c r="J7" s="6"/>
      <c r="L7" s="8"/>
      <c r="N7" s="6"/>
      <c r="P7" s="8"/>
    </row>
    <row r="8" spans="1:16" ht="15">
      <c r="A8" t="s">
        <v>282</v>
      </c>
      <c r="B8" s="6"/>
      <c r="D8" s="12">
        <v>1831757</v>
      </c>
      <c r="F8" s="6"/>
      <c r="H8" s="23">
        <v>1.8</v>
      </c>
      <c r="J8" s="6"/>
      <c r="L8" s="23">
        <v>8.7</v>
      </c>
      <c r="N8" s="6"/>
      <c r="O8" s="11">
        <v>14</v>
      </c>
      <c r="P8" s="11"/>
    </row>
    <row r="9" spans="1:16" ht="15">
      <c r="A9" t="s">
        <v>278</v>
      </c>
      <c r="B9" s="6"/>
      <c r="D9" s="12">
        <v>192420</v>
      </c>
      <c r="F9" s="6"/>
      <c r="H9" s="23">
        <v>3.12</v>
      </c>
      <c r="J9" s="6"/>
      <c r="L9" s="8"/>
      <c r="N9" s="6"/>
      <c r="P9" s="8"/>
    </row>
    <row r="10" spans="1:16" ht="15">
      <c r="A10" t="s">
        <v>279</v>
      </c>
      <c r="B10" s="6"/>
      <c r="D10" s="13">
        <v>-21843</v>
      </c>
      <c r="F10" s="6"/>
      <c r="H10" s="23">
        <v>2.01</v>
      </c>
      <c r="J10" s="6"/>
      <c r="L10" s="8"/>
      <c r="N10" s="6"/>
      <c r="P10" s="8"/>
    </row>
    <row r="11" spans="1:16" ht="15">
      <c r="A11" t="s">
        <v>280</v>
      </c>
      <c r="B11" s="6"/>
      <c r="D11" s="13">
        <v>-71582</v>
      </c>
      <c r="F11" s="6"/>
      <c r="H11" s="23">
        <v>1.81</v>
      </c>
      <c r="J11" s="6"/>
      <c r="L11" s="8"/>
      <c r="N11" s="6"/>
      <c r="P11" s="8"/>
    </row>
    <row r="12" spans="1:16" ht="15">
      <c r="A12" t="s">
        <v>283</v>
      </c>
      <c r="B12" s="6"/>
      <c r="D12" s="12">
        <v>1930752</v>
      </c>
      <c r="F12" s="6"/>
      <c r="H12" s="23">
        <v>1.9</v>
      </c>
      <c r="J12" s="6"/>
      <c r="L12" s="23">
        <v>7.9</v>
      </c>
      <c r="N12" s="6"/>
      <c r="O12" s="11">
        <v>5322</v>
      </c>
      <c r="P12" s="11"/>
    </row>
    <row r="13" spans="1:16" ht="15">
      <c r="A13" t="s">
        <v>278</v>
      </c>
      <c r="B13" s="6"/>
      <c r="D13" s="12">
        <v>2551707</v>
      </c>
      <c r="F13" s="6"/>
      <c r="H13" s="23">
        <v>1.98</v>
      </c>
      <c r="J13" s="6"/>
      <c r="L13" s="8"/>
      <c r="N13" s="6"/>
      <c r="P13" s="8"/>
    </row>
    <row r="14" spans="1:16" ht="15">
      <c r="A14" t="s">
        <v>279</v>
      </c>
      <c r="B14" s="6"/>
      <c r="D14" s="13">
        <v>-236730</v>
      </c>
      <c r="F14" s="6"/>
      <c r="H14" s="23">
        <v>1.66</v>
      </c>
      <c r="J14" s="6"/>
      <c r="L14" s="8"/>
      <c r="N14" s="6"/>
      <c r="P14" s="8"/>
    </row>
    <row r="15" spans="1:16" ht="15">
      <c r="A15" t="s">
        <v>280</v>
      </c>
      <c r="B15" s="6"/>
      <c r="D15" s="13">
        <v>-256297</v>
      </c>
      <c r="F15" s="6"/>
      <c r="H15" s="23">
        <v>2.03</v>
      </c>
      <c r="J15" s="6"/>
      <c r="L15" s="8"/>
      <c r="N15" s="6"/>
      <c r="P15" s="8"/>
    </row>
    <row r="16" spans="1:16" ht="15">
      <c r="A16" t="s">
        <v>284</v>
      </c>
      <c r="B16" s="6"/>
      <c r="D16" s="12">
        <v>3989432</v>
      </c>
      <c r="F16" s="6"/>
      <c r="G16" s="9">
        <v>1.9500000000000002</v>
      </c>
      <c r="H16" s="9"/>
      <c r="J16" s="6"/>
      <c r="L16" s="23">
        <v>8.7</v>
      </c>
      <c r="N16" s="6"/>
      <c r="O16" s="21" t="s">
        <v>92</v>
      </c>
      <c r="P16" s="21"/>
    </row>
    <row r="17" spans="1:16" ht="15">
      <c r="A17" t="s">
        <v>285</v>
      </c>
      <c r="B17" s="6"/>
      <c r="D17" s="12">
        <v>3531802</v>
      </c>
      <c r="F17" s="6"/>
      <c r="G17" s="9">
        <v>1.96</v>
      </c>
      <c r="H17" s="9"/>
      <c r="J17" s="6"/>
      <c r="L17" s="23">
        <v>8.6</v>
      </c>
      <c r="N17" s="6"/>
      <c r="O17" s="21" t="s">
        <v>92</v>
      </c>
      <c r="P17" s="21"/>
    </row>
    <row r="18" spans="1:16" ht="15">
      <c r="A18" t="s">
        <v>286</v>
      </c>
      <c r="B18" s="6"/>
      <c r="D18" s="12">
        <v>1187091</v>
      </c>
      <c r="F18" s="6"/>
      <c r="G18" s="9">
        <v>1.82</v>
      </c>
      <c r="H18" s="9"/>
      <c r="J18" s="6"/>
      <c r="L18" s="23">
        <v>7.2</v>
      </c>
      <c r="N18" s="6"/>
      <c r="O18" s="21" t="s">
        <v>92</v>
      </c>
      <c r="P18" s="21"/>
    </row>
  </sheetData>
  <sheetProtection selectLockedCells="1" selectUnlockedCells="1"/>
  <mergeCells count="14">
    <mergeCell ref="C2:D2"/>
    <mergeCell ref="G2:H2"/>
    <mergeCell ref="K2:L2"/>
    <mergeCell ref="O2:P2"/>
    <mergeCell ref="G3:H3"/>
    <mergeCell ref="O3:P3"/>
    <mergeCell ref="O8:P8"/>
    <mergeCell ref="O12:P12"/>
    <mergeCell ref="G16:H16"/>
    <mergeCell ref="O16:P16"/>
    <mergeCell ref="G17:H17"/>
    <mergeCell ref="O17:P17"/>
    <mergeCell ref="G18:H18"/>
    <mergeCell ref="O18:P1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287</v>
      </c>
      <c r="B2" s="1"/>
      <c r="C2" s="1"/>
      <c r="D2" s="1"/>
      <c r="E2" s="1"/>
      <c r="F2" s="1"/>
    </row>
    <row r="4" spans="1:13" ht="15">
      <c r="A4" s="6"/>
      <c r="B4" s="2"/>
      <c r="C4" s="5" t="s">
        <v>56</v>
      </c>
      <c r="D4" s="5"/>
      <c r="E4" s="5"/>
      <c r="F4" s="5"/>
      <c r="G4" s="5"/>
      <c r="H4" s="5"/>
      <c r="I4" s="5"/>
      <c r="J4" s="5"/>
      <c r="K4" s="5"/>
      <c r="L4" s="5"/>
      <c r="M4" s="7"/>
    </row>
    <row r="5" spans="1:13" ht="15">
      <c r="A5" s="2"/>
      <c r="B5" s="2"/>
      <c r="C5" s="5" t="s">
        <v>18</v>
      </c>
      <c r="D5" s="5"/>
      <c r="E5" s="7"/>
      <c r="F5" s="2"/>
      <c r="G5" s="5" t="s">
        <v>19</v>
      </c>
      <c r="H5" s="5"/>
      <c r="I5" s="7"/>
      <c r="J5" s="2"/>
      <c r="K5" s="5" t="s">
        <v>20</v>
      </c>
      <c r="L5" s="5"/>
      <c r="M5" s="7"/>
    </row>
    <row r="6" spans="1:12" ht="15">
      <c r="A6" t="s">
        <v>288</v>
      </c>
      <c r="B6" s="6"/>
      <c r="C6" s="14">
        <v>-28477</v>
      </c>
      <c r="D6" s="14"/>
      <c r="F6" s="6"/>
      <c r="G6" s="14">
        <v>-17732</v>
      </c>
      <c r="H6" s="14"/>
      <c r="J6" s="6"/>
      <c r="K6" s="14">
        <v>-21696</v>
      </c>
      <c r="L6" s="14"/>
    </row>
    <row r="7" spans="1:12" ht="15">
      <c r="A7" t="s">
        <v>289</v>
      </c>
      <c r="B7" s="6"/>
      <c r="D7" s="13">
        <v>-202</v>
      </c>
      <c r="F7" s="6"/>
      <c r="H7" s="13">
        <v>-54</v>
      </c>
      <c r="J7" s="6"/>
      <c r="L7" s="13">
        <v>-150</v>
      </c>
    </row>
    <row r="8" spans="1:12" ht="15">
      <c r="A8" t="s">
        <v>38</v>
      </c>
      <c r="B8" s="6"/>
      <c r="C8" s="14">
        <v>-28679</v>
      </c>
      <c r="D8" s="14"/>
      <c r="F8" s="6"/>
      <c r="G8" s="14">
        <v>-17786</v>
      </c>
      <c r="H8" s="14"/>
      <c r="J8" s="6"/>
      <c r="K8" s="14">
        <v>-21846</v>
      </c>
      <c r="L8" s="14"/>
    </row>
  </sheetData>
  <sheetProtection selectLockedCells="1" selectUnlockedCells="1"/>
  <mergeCells count="11">
    <mergeCell ref="A2:F2"/>
    <mergeCell ref="C4:L4"/>
    <mergeCell ref="C5:D5"/>
    <mergeCell ref="G5:H5"/>
    <mergeCell ref="K5:L5"/>
    <mergeCell ref="C6:D6"/>
    <mergeCell ref="G6:H6"/>
    <mergeCell ref="K6:L6"/>
    <mergeCell ref="C8:D8"/>
    <mergeCell ref="G8:H8"/>
    <mergeCell ref="K8:L8"/>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6"/>
      <c r="B2" s="2"/>
      <c r="C2" s="5" t="s">
        <v>56</v>
      </c>
      <c r="D2" s="5"/>
      <c r="E2" s="5"/>
      <c r="F2" s="5"/>
      <c r="G2" s="5"/>
      <c r="H2" s="5"/>
      <c r="I2" s="5"/>
      <c r="J2" s="5"/>
      <c r="K2" s="5"/>
      <c r="L2" s="5"/>
      <c r="M2" s="7"/>
    </row>
    <row r="3" spans="1:13" ht="15">
      <c r="A3" s="2"/>
      <c r="B3" s="2"/>
      <c r="C3" s="5" t="s">
        <v>18</v>
      </c>
      <c r="D3" s="5"/>
      <c r="E3" s="7"/>
      <c r="F3" s="2"/>
      <c r="G3" s="5" t="s">
        <v>19</v>
      </c>
      <c r="H3" s="5"/>
      <c r="I3" s="7"/>
      <c r="J3" s="2"/>
      <c r="K3" s="5" t="s">
        <v>20</v>
      </c>
      <c r="L3" s="5"/>
      <c r="M3" s="7"/>
    </row>
    <row r="4" spans="1:12" ht="15">
      <c r="A4" t="s">
        <v>290</v>
      </c>
      <c r="B4" s="6"/>
      <c r="D4" s="8"/>
      <c r="F4" s="6"/>
      <c r="H4" s="8"/>
      <c r="J4" s="6"/>
      <c r="L4" s="8"/>
    </row>
    <row r="5" spans="1:12" ht="15">
      <c r="A5" t="s">
        <v>291</v>
      </c>
      <c r="B5" s="6"/>
      <c r="C5" s="21" t="s">
        <v>92</v>
      </c>
      <c r="D5" s="21"/>
      <c r="F5" s="6"/>
      <c r="G5" s="21" t="s">
        <v>92</v>
      </c>
      <c r="H5" s="21"/>
      <c r="J5" s="6"/>
      <c r="K5" s="21" t="s">
        <v>92</v>
      </c>
      <c r="L5" s="21"/>
    </row>
    <row r="6" spans="1:12" ht="15">
      <c r="A6" t="s">
        <v>292</v>
      </c>
      <c r="B6" s="6"/>
      <c r="D6" s="12">
        <v>9</v>
      </c>
      <c r="F6" s="6"/>
      <c r="H6" s="12">
        <v>4</v>
      </c>
      <c r="J6" s="6"/>
      <c r="L6" s="12">
        <v>4</v>
      </c>
    </row>
    <row r="7" spans="1:12" ht="15">
      <c r="A7" t="s">
        <v>289</v>
      </c>
      <c r="B7" s="6"/>
      <c r="D7" s="12">
        <v>38</v>
      </c>
      <c r="F7" s="6"/>
      <c r="H7" s="12">
        <v>56</v>
      </c>
      <c r="J7" s="6"/>
      <c r="L7" s="12">
        <v>16</v>
      </c>
    </row>
    <row r="8" spans="1:12" ht="15">
      <c r="A8" s="7" t="s">
        <v>293</v>
      </c>
      <c r="B8" s="6"/>
      <c r="D8" s="12">
        <v>47</v>
      </c>
      <c r="F8" s="6"/>
      <c r="H8" s="12">
        <v>60</v>
      </c>
      <c r="J8" s="6"/>
      <c r="L8" s="12">
        <v>20</v>
      </c>
    </row>
    <row r="9" spans="1:12" ht="15">
      <c r="A9" t="s">
        <v>294</v>
      </c>
      <c r="B9" s="6"/>
      <c r="D9" s="8"/>
      <c r="F9" s="6"/>
      <c r="H9" s="8"/>
      <c r="J9" s="6"/>
      <c r="L9" s="8"/>
    </row>
    <row r="10" spans="1:12" ht="15">
      <c r="A10" t="s">
        <v>292</v>
      </c>
      <c r="B10" s="6"/>
      <c r="D10" s="8" t="s">
        <v>35</v>
      </c>
      <c r="F10" s="6"/>
      <c r="H10" s="13">
        <v>-4</v>
      </c>
      <c r="J10" s="6"/>
      <c r="L10" s="13">
        <v>-4</v>
      </c>
    </row>
    <row r="11" spans="1:12" ht="15">
      <c r="A11" t="s">
        <v>289</v>
      </c>
      <c r="B11" s="6"/>
      <c r="D11" s="8" t="s">
        <v>35</v>
      </c>
      <c r="F11" s="6"/>
      <c r="H11" s="8" t="s">
        <v>35</v>
      </c>
      <c r="J11" s="6"/>
      <c r="L11" s="13">
        <v>-16</v>
      </c>
    </row>
    <row r="12" spans="1:12" ht="15">
      <c r="A12" s="7" t="s">
        <v>295</v>
      </c>
      <c r="B12" s="6"/>
      <c r="C12" s="21" t="s">
        <v>92</v>
      </c>
      <c r="D12" s="21"/>
      <c r="F12" s="6"/>
      <c r="G12" s="14">
        <v>-4</v>
      </c>
      <c r="H12" s="14"/>
      <c r="J12" s="6"/>
      <c r="K12" s="14">
        <v>-20</v>
      </c>
      <c r="L12" s="14"/>
    </row>
    <row r="13" spans="1:12" ht="15">
      <c r="A13" s="7" t="s">
        <v>296</v>
      </c>
      <c r="B13" s="6"/>
      <c r="C13" s="11">
        <v>47</v>
      </c>
      <c r="D13" s="11"/>
      <c r="F13" s="6"/>
      <c r="G13" s="11">
        <v>56</v>
      </c>
      <c r="H13" s="11"/>
      <c r="J13" s="6"/>
      <c r="K13" s="21" t="s">
        <v>92</v>
      </c>
      <c r="L13" s="21"/>
    </row>
  </sheetData>
  <sheetProtection selectLockedCells="1" selectUnlockedCells="1"/>
  <mergeCells count="13">
    <mergeCell ref="C2:L2"/>
    <mergeCell ref="C3:D3"/>
    <mergeCell ref="G3:H3"/>
    <mergeCell ref="K3:L3"/>
    <mergeCell ref="C5:D5"/>
    <mergeCell ref="G5:H5"/>
    <mergeCell ref="K5:L5"/>
    <mergeCell ref="C12:D12"/>
    <mergeCell ref="G12:H12"/>
    <mergeCell ref="K12:L12"/>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6"/>
      <c r="B2" s="2"/>
      <c r="C2" s="5" t="s">
        <v>56</v>
      </c>
      <c r="D2" s="5"/>
      <c r="E2" s="5"/>
      <c r="F2" s="5"/>
      <c r="G2" s="5"/>
      <c r="H2" s="5"/>
      <c r="I2" s="5"/>
      <c r="J2" s="5"/>
      <c r="K2" s="5"/>
      <c r="L2" s="5"/>
      <c r="M2" s="7"/>
    </row>
    <row r="3" spans="1:13" ht="15">
      <c r="A3" s="2"/>
      <c r="B3" s="2"/>
      <c r="C3" s="5" t="s">
        <v>18</v>
      </c>
      <c r="D3" s="5"/>
      <c r="E3" s="7"/>
      <c r="F3" s="2"/>
      <c r="G3" s="5" t="s">
        <v>19</v>
      </c>
      <c r="H3" s="5"/>
      <c r="I3" s="7"/>
      <c r="J3" s="2"/>
      <c r="K3" s="5" t="s">
        <v>20</v>
      </c>
      <c r="L3" s="5"/>
      <c r="M3" s="7"/>
    </row>
    <row r="4" spans="1:12" ht="15">
      <c r="A4" s="16" t="s">
        <v>297</v>
      </c>
      <c r="B4" s="6"/>
      <c r="C4" s="14">
        <v>-6022</v>
      </c>
      <c r="D4" s="14"/>
      <c r="F4" s="6"/>
      <c r="G4" s="14">
        <v>-6046</v>
      </c>
      <c r="H4" s="14"/>
      <c r="J4" s="6"/>
      <c r="K4" s="14">
        <v>-7306</v>
      </c>
      <c r="L4" s="14"/>
    </row>
    <row r="5" spans="1:12" ht="15">
      <c r="A5" t="s">
        <v>298</v>
      </c>
      <c r="B5" s="6"/>
      <c r="D5" s="13">
        <v>-112</v>
      </c>
      <c r="F5" s="6"/>
      <c r="H5" s="13">
        <v>-75</v>
      </c>
      <c r="J5" s="6"/>
      <c r="L5" s="13">
        <v>-99</v>
      </c>
    </row>
    <row r="6" spans="1:12" ht="15">
      <c r="A6" t="s">
        <v>146</v>
      </c>
      <c r="B6" s="6"/>
      <c r="D6" s="12">
        <v>66</v>
      </c>
      <c r="F6" s="6"/>
      <c r="H6" s="12">
        <v>85</v>
      </c>
      <c r="J6" s="6"/>
      <c r="L6" s="12">
        <v>102</v>
      </c>
    </row>
    <row r="7" spans="1:12" ht="15">
      <c r="A7" s="16" t="s">
        <v>299</v>
      </c>
      <c r="B7" s="6"/>
      <c r="D7" s="8" t="s">
        <v>35</v>
      </c>
      <c r="F7" s="6"/>
      <c r="H7" s="12">
        <v>20748</v>
      </c>
      <c r="J7" s="6"/>
      <c r="L7" s="8" t="s">
        <v>35</v>
      </c>
    </row>
    <row r="8" spans="1:12" ht="15">
      <c r="A8" t="s">
        <v>131</v>
      </c>
      <c r="B8" s="6"/>
      <c r="D8" s="13">
        <v>-41</v>
      </c>
      <c r="F8" s="6"/>
      <c r="H8" s="12">
        <v>303</v>
      </c>
      <c r="J8" s="6"/>
      <c r="L8" s="12">
        <v>117</v>
      </c>
    </row>
    <row r="9" spans="1:12" ht="15">
      <c r="A9" t="s">
        <v>300</v>
      </c>
      <c r="B9" s="6"/>
      <c r="D9" s="12">
        <v>6156</v>
      </c>
      <c r="F9" s="6"/>
      <c r="H9" s="13">
        <v>-14955</v>
      </c>
      <c r="J9" s="6"/>
      <c r="L9" s="12">
        <v>7206</v>
      </c>
    </row>
    <row r="10" spans="1:12" ht="15">
      <c r="A10" s="7" t="s">
        <v>293</v>
      </c>
      <c r="B10" s="6"/>
      <c r="D10" s="12">
        <v>47</v>
      </c>
      <c r="F10" s="6"/>
      <c r="H10" s="12">
        <v>60</v>
      </c>
      <c r="J10" s="6"/>
      <c r="L10" s="12">
        <v>20</v>
      </c>
    </row>
    <row r="11" spans="1:12" ht="15">
      <c r="A11" s="7" t="s">
        <v>301</v>
      </c>
      <c r="B11" s="6"/>
      <c r="D11" s="8" t="s">
        <v>35</v>
      </c>
      <c r="F11" s="6"/>
      <c r="H11" s="13">
        <v>-4</v>
      </c>
      <c r="J11" s="6"/>
      <c r="L11" s="13">
        <v>-20</v>
      </c>
    </row>
    <row r="12" spans="1:12" ht="15">
      <c r="A12" s="7" t="s">
        <v>296</v>
      </c>
      <c r="B12" s="6"/>
      <c r="C12" s="11">
        <v>47</v>
      </c>
      <c r="D12" s="11"/>
      <c r="F12" s="6"/>
      <c r="G12" s="11">
        <v>56</v>
      </c>
      <c r="H12" s="11"/>
      <c r="J12" s="6"/>
      <c r="K12" s="21" t="s">
        <v>92</v>
      </c>
      <c r="L12" s="21"/>
    </row>
  </sheetData>
  <sheetProtection selectLockedCells="1" selectUnlockedCells="1"/>
  <mergeCells count="10">
    <mergeCell ref="C2:L2"/>
    <mergeCell ref="C3:D3"/>
    <mergeCell ref="G3:H3"/>
    <mergeCell ref="K3:L3"/>
    <mergeCell ref="C4:D4"/>
    <mergeCell ref="G4:H4"/>
    <mergeCell ref="K4:L4"/>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6"/>
      <c r="B2" s="2"/>
      <c r="C2" s="5" t="s">
        <v>17</v>
      </c>
      <c r="D2" s="5"/>
      <c r="E2" s="5"/>
      <c r="F2" s="5"/>
      <c r="G2" s="5"/>
      <c r="H2" s="5"/>
      <c r="I2" s="5"/>
      <c r="J2" s="5"/>
      <c r="K2" s="5"/>
      <c r="L2" s="5"/>
      <c r="M2" s="7"/>
    </row>
    <row r="3" spans="1:13" ht="15">
      <c r="A3" s="2"/>
      <c r="B3" s="2"/>
      <c r="C3" s="5" t="s">
        <v>18</v>
      </c>
      <c r="D3" s="5"/>
      <c r="E3" s="7"/>
      <c r="F3" s="2"/>
      <c r="G3" s="5" t="s">
        <v>19</v>
      </c>
      <c r="H3" s="5"/>
      <c r="I3" s="7"/>
      <c r="J3" s="2"/>
      <c r="K3" s="5" t="s">
        <v>20</v>
      </c>
      <c r="L3" s="5"/>
      <c r="M3" s="7"/>
    </row>
    <row r="4" spans="1:13" ht="15" customHeight="1">
      <c r="A4" s="2"/>
      <c r="B4" s="2"/>
      <c r="C4" s="10" t="s">
        <v>21</v>
      </c>
      <c r="D4" s="10"/>
      <c r="E4" s="10"/>
      <c r="F4" s="10"/>
      <c r="G4" s="10"/>
      <c r="H4" s="10"/>
      <c r="I4" s="10"/>
      <c r="J4" s="10"/>
      <c r="K4" s="10"/>
      <c r="L4" s="10"/>
      <c r="M4" s="7"/>
    </row>
    <row r="5" spans="1:12" ht="15">
      <c r="A5" s="7" t="s">
        <v>22</v>
      </c>
      <c r="H5" s="8"/>
      <c r="L5" s="8"/>
    </row>
    <row r="6" spans="1:12" ht="15">
      <c r="A6" t="s">
        <v>23</v>
      </c>
      <c r="C6" s="11">
        <v>21956</v>
      </c>
      <c r="D6" s="11"/>
      <c r="G6" s="11">
        <v>21297</v>
      </c>
      <c r="H6" s="11"/>
      <c r="K6" s="11">
        <v>15600</v>
      </c>
      <c r="L6" s="11"/>
    </row>
    <row r="7" spans="1:12" ht="15">
      <c r="A7" t="s">
        <v>24</v>
      </c>
      <c r="D7" s="12">
        <v>12450</v>
      </c>
      <c r="H7" s="12">
        <v>12150</v>
      </c>
      <c r="L7" s="12">
        <v>10431</v>
      </c>
    </row>
    <row r="8" spans="1:12" ht="15">
      <c r="A8" t="s">
        <v>25</v>
      </c>
      <c r="D8" s="12">
        <v>9506</v>
      </c>
      <c r="H8" s="12">
        <v>9147</v>
      </c>
      <c r="L8" s="12">
        <v>5169</v>
      </c>
    </row>
    <row r="9" spans="1:12" ht="15">
      <c r="A9" t="s">
        <v>26</v>
      </c>
      <c r="H9" s="8"/>
      <c r="L9" s="8"/>
    </row>
    <row r="10" spans="1:12" ht="15">
      <c r="A10" t="s">
        <v>27</v>
      </c>
      <c r="D10" s="12">
        <v>18204</v>
      </c>
      <c r="H10" s="12">
        <v>14390</v>
      </c>
      <c r="L10" s="12">
        <v>12483</v>
      </c>
    </row>
    <row r="11" spans="1:12" ht="15">
      <c r="A11" t="s">
        <v>28</v>
      </c>
      <c r="D11" s="12">
        <v>8374</v>
      </c>
      <c r="H11" s="12">
        <v>7135</v>
      </c>
      <c r="L11" s="12">
        <v>7474</v>
      </c>
    </row>
    <row r="12" spans="1:12" ht="15">
      <c r="A12" t="s">
        <v>29</v>
      </c>
      <c r="D12" s="12">
        <v>8834</v>
      </c>
      <c r="H12" s="12">
        <v>4904</v>
      </c>
      <c r="L12" s="12">
        <v>4144</v>
      </c>
    </row>
    <row r="13" spans="1:12" ht="15">
      <c r="A13" s="7" t="s">
        <v>30</v>
      </c>
      <c r="D13" s="12">
        <v>35412</v>
      </c>
      <c r="H13" s="12">
        <v>26429</v>
      </c>
      <c r="L13" s="12">
        <v>24101</v>
      </c>
    </row>
    <row r="14" spans="1:12" ht="15">
      <c r="A14" t="s">
        <v>31</v>
      </c>
      <c r="D14" s="13">
        <v>-25906</v>
      </c>
      <c r="H14" s="13">
        <v>-17282</v>
      </c>
      <c r="L14" s="13">
        <v>-18932</v>
      </c>
    </row>
    <row r="15" spans="1:12" ht="15">
      <c r="A15" t="s">
        <v>32</v>
      </c>
      <c r="H15" s="8"/>
      <c r="L15" s="8"/>
    </row>
    <row r="16" spans="1:12" ht="15">
      <c r="A16" t="s">
        <v>33</v>
      </c>
      <c r="D16" s="13">
        <v>-2224</v>
      </c>
      <c r="H16" s="13">
        <v>-2027</v>
      </c>
      <c r="L16" s="13">
        <v>-2483</v>
      </c>
    </row>
    <row r="17" spans="1:12" ht="15">
      <c r="A17" t="s">
        <v>34</v>
      </c>
      <c r="D17" s="8" t="s">
        <v>35</v>
      </c>
      <c r="H17" s="12">
        <v>1851</v>
      </c>
      <c r="L17" s="8" t="s">
        <v>35</v>
      </c>
    </row>
    <row r="18" spans="1:12" ht="15">
      <c r="A18" t="s">
        <v>36</v>
      </c>
      <c r="D18" s="13">
        <v>-549</v>
      </c>
      <c r="H18" s="13">
        <v>-328</v>
      </c>
      <c r="L18" s="13">
        <v>-431</v>
      </c>
    </row>
    <row r="19" spans="1:12" ht="15">
      <c r="A19" s="7" t="s">
        <v>37</v>
      </c>
      <c r="D19" s="13">
        <v>-2773</v>
      </c>
      <c r="H19" s="13">
        <v>-504</v>
      </c>
      <c r="L19" s="13">
        <v>-2914</v>
      </c>
    </row>
    <row r="20" spans="1:12" ht="15">
      <c r="A20" t="s">
        <v>38</v>
      </c>
      <c r="D20" s="13">
        <v>-28679</v>
      </c>
      <c r="H20" s="13">
        <v>-17786</v>
      </c>
      <c r="L20" s="13">
        <v>-21846</v>
      </c>
    </row>
    <row r="21" spans="1:12" ht="15">
      <c r="A21" t="s">
        <v>39</v>
      </c>
      <c r="D21" s="12">
        <v>47</v>
      </c>
      <c r="H21" s="12">
        <v>56</v>
      </c>
      <c r="L21" s="8" t="s">
        <v>35</v>
      </c>
    </row>
    <row r="22" spans="1:12" ht="15">
      <c r="A22" t="s">
        <v>40</v>
      </c>
      <c r="C22" s="14">
        <v>-28726</v>
      </c>
      <c r="D22" s="14"/>
      <c r="G22" s="14">
        <v>-17842</v>
      </c>
      <c r="H22" s="14"/>
      <c r="K22" s="14">
        <v>-21846</v>
      </c>
      <c r="L22" s="14"/>
    </row>
    <row r="23" spans="1:12" ht="15">
      <c r="A23" t="s">
        <v>41</v>
      </c>
      <c r="C23" s="15">
        <v>-0.86</v>
      </c>
      <c r="D23" s="15"/>
      <c r="G23" s="15">
        <v>-2.42</v>
      </c>
      <c r="H23" s="15"/>
      <c r="K23" s="15">
        <v>-13.54</v>
      </c>
      <c r="L23" s="15"/>
    </row>
    <row r="24" spans="1:12" ht="15">
      <c r="A24" s="16" t="s">
        <v>42</v>
      </c>
      <c r="D24" s="12">
        <v>33512181</v>
      </c>
      <c r="H24" s="12">
        <v>7382715</v>
      </c>
      <c r="L24" s="12">
        <v>1612933</v>
      </c>
    </row>
  </sheetData>
  <sheetProtection selectLockedCells="1" selectUnlockedCells="1"/>
  <mergeCells count="14">
    <mergeCell ref="C2:L2"/>
    <mergeCell ref="C3:D3"/>
    <mergeCell ref="G3:H3"/>
    <mergeCell ref="K3:L3"/>
    <mergeCell ref="C4:L4"/>
    <mergeCell ref="C6:D6"/>
    <mergeCell ref="G6:H6"/>
    <mergeCell ref="K6:L6"/>
    <mergeCell ref="C22:D22"/>
    <mergeCell ref="G22:H22"/>
    <mergeCell ref="K22:L22"/>
    <mergeCell ref="C23:D23"/>
    <mergeCell ref="G23:H23"/>
    <mergeCell ref="K23:L2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9" ht="15" customHeight="1">
      <c r="A2" s="6"/>
      <c r="B2" s="2"/>
      <c r="C2" s="10" t="s">
        <v>302</v>
      </c>
      <c r="D2" s="10"/>
      <c r="E2" s="10"/>
      <c r="F2" s="10"/>
      <c r="G2" s="10"/>
      <c r="H2" s="10"/>
      <c r="I2" s="7"/>
    </row>
    <row r="3" spans="1:9" ht="15">
      <c r="A3" s="2"/>
      <c r="B3" s="2"/>
      <c r="C3" s="5" t="s">
        <v>18</v>
      </c>
      <c r="D3" s="5"/>
      <c r="E3" s="7"/>
      <c r="F3" s="2"/>
      <c r="G3" s="5" t="s">
        <v>19</v>
      </c>
      <c r="H3" s="5"/>
      <c r="I3" s="7"/>
    </row>
    <row r="4" spans="1:8" ht="15">
      <c r="A4" t="s">
        <v>303</v>
      </c>
      <c r="B4" s="6"/>
      <c r="D4" s="8"/>
      <c r="F4" s="6"/>
      <c r="H4" s="8"/>
    </row>
    <row r="5" spans="1:8" ht="15">
      <c r="A5" t="s">
        <v>304</v>
      </c>
      <c r="B5" s="6"/>
      <c r="C5" s="11">
        <v>42359</v>
      </c>
      <c r="D5" s="11"/>
      <c r="F5" s="6"/>
      <c r="G5" s="11">
        <v>37173</v>
      </c>
      <c r="H5" s="11"/>
    </row>
    <row r="6" spans="1:8" ht="15">
      <c r="A6" t="s">
        <v>305</v>
      </c>
      <c r="B6" s="6"/>
      <c r="D6" s="12">
        <v>3041</v>
      </c>
      <c r="F6" s="6"/>
      <c r="H6" s="12">
        <v>2823</v>
      </c>
    </row>
    <row r="7" spans="1:8" ht="15">
      <c r="A7" t="s">
        <v>306</v>
      </c>
      <c r="B7" s="6"/>
      <c r="D7" s="12">
        <v>2003</v>
      </c>
      <c r="F7" s="6"/>
      <c r="H7" s="12">
        <v>1251</v>
      </c>
    </row>
    <row r="8" spans="1:8" ht="15">
      <c r="A8" s="7" t="s">
        <v>307</v>
      </c>
      <c r="B8" s="6"/>
      <c r="D8" s="12">
        <v>47403</v>
      </c>
      <c r="F8" s="6"/>
      <c r="H8" s="12">
        <v>41247</v>
      </c>
    </row>
    <row r="9" spans="1:8" ht="15">
      <c r="A9" t="s">
        <v>308</v>
      </c>
      <c r="B9" s="6"/>
      <c r="D9" s="13">
        <v>-47403</v>
      </c>
      <c r="F9" s="6"/>
      <c r="H9" s="13">
        <v>-41247</v>
      </c>
    </row>
    <row r="10" spans="1:8" ht="15">
      <c r="A10" s="7" t="s">
        <v>309</v>
      </c>
      <c r="B10" s="6"/>
      <c r="C10" s="21" t="s">
        <v>92</v>
      </c>
      <c r="D10" s="21"/>
      <c r="F10" s="6"/>
      <c r="G10" s="21" t="s">
        <v>92</v>
      </c>
      <c r="H10" s="21"/>
    </row>
  </sheetData>
  <sheetProtection selectLockedCells="1" selectUnlockedCells="1"/>
  <mergeCells count="7">
    <mergeCell ref="C2:H2"/>
    <mergeCell ref="C3:D3"/>
    <mergeCell ref="G3:H3"/>
    <mergeCell ref="C5:D5"/>
    <mergeCell ref="G5:H5"/>
    <mergeCell ref="C10:D10"/>
    <mergeCell ref="G10:H1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310</v>
      </c>
      <c r="B2" s="1"/>
      <c r="C2" s="1"/>
      <c r="D2" s="1"/>
      <c r="E2" s="1"/>
      <c r="F2" s="1"/>
    </row>
    <row r="4" spans="1:9" ht="15" customHeight="1">
      <c r="A4" s="6"/>
      <c r="B4" s="2"/>
      <c r="C4" s="10" t="s">
        <v>56</v>
      </c>
      <c r="D4" s="10"/>
      <c r="E4" s="10"/>
      <c r="F4" s="10"/>
      <c r="G4" s="10"/>
      <c r="H4" s="10"/>
      <c r="I4" s="7"/>
    </row>
    <row r="5" spans="1:9" ht="15">
      <c r="A5" s="2"/>
      <c r="B5" s="2"/>
      <c r="C5" s="5" t="s">
        <v>18</v>
      </c>
      <c r="D5" s="5"/>
      <c r="E5" s="7"/>
      <c r="F5" s="2"/>
      <c r="G5" s="5" t="s">
        <v>19</v>
      </c>
      <c r="H5" s="5"/>
      <c r="I5" s="7"/>
    </row>
    <row r="6" spans="1:8" ht="15">
      <c r="A6" t="s">
        <v>311</v>
      </c>
      <c r="B6" s="6"/>
      <c r="C6" s="11">
        <v>1362</v>
      </c>
      <c r="D6" s="11"/>
      <c r="F6" s="6"/>
      <c r="G6" s="11">
        <v>1283</v>
      </c>
      <c r="H6" s="11"/>
    </row>
    <row r="7" spans="1:8" ht="15">
      <c r="A7" t="s">
        <v>312</v>
      </c>
      <c r="B7" s="6"/>
      <c r="D7" s="12">
        <v>8</v>
      </c>
      <c r="F7" s="6"/>
      <c r="H7" s="12">
        <v>5</v>
      </c>
    </row>
    <row r="8" spans="1:8" ht="15">
      <c r="A8" s="16" t="s">
        <v>313</v>
      </c>
      <c r="B8" s="6"/>
      <c r="D8" s="12">
        <v>97</v>
      </c>
      <c r="F8" s="6"/>
      <c r="H8" s="12">
        <v>74</v>
      </c>
    </row>
    <row r="9" spans="1:8" ht="15">
      <c r="A9" t="s">
        <v>314</v>
      </c>
      <c r="B9" s="6"/>
      <c r="C9" s="11">
        <v>1467</v>
      </c>
      <c r="D9" s="11"/>
      <c r="F9" s="6"/>
      <c r="G9" s="11">
        <v>1362</v>
      </c>
      <c r="H9" s="11"/>
    </row>
  </sheetData>
  <sheetProtection selectLockedCells="1" selectUnlockedCells="1"/>
  <mergeCells count="8">
    <mergeCell ref="A2:F2"/>
    <mergeCell ref="C4:H4"/>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315</v>
      </c>
      <c r="B2" s="1"/>
      <c r="C2" s="1"/>
      <c r="D2" s="1"/>
      <c r="E2" s="1"/>
      <c r="F2" s="1"/>
    </row>
    <row r="4" spans="1:13" ht="15">
      <c r="A4" s="6"/>
      <c r="B4" s="2"/>
      <c r="C4" s="5" t="s">
        <v>56</v>
      </c>
      <c r="D4" s="5"/>
      <c r="E4" s="5"/>
      <c r="F4" s="5"/>
      <c r="G4" s="5"/>
      <c r="H4" s="5"/>
      <c r="I4" s="5"/>
      <c r="J4" s="5"/>
      <c r="K4" s="5"/>
      <c r="L4" s="5"/>
      <c r="M4" s="7"/>
    </row>
    <row r="5" spans="1:13" ht="15">
      <c r="A5" s="2"/>
      <c r="B5" s="2"/>
      <c r="C5" s="5" t="s">
        <v>18</v>
      </c>
      <c r="D5" s="5"/>
      <c r="E5" s="7"/>
      <c r="F5" s="2"/>
      <c r="G5" s="5" t="s">
        <v>19</v>
      </c>
      <c r="H5" s="5"/>
      <c r="I5" s="7"/>
      <c r="J5" s="2"/>
      <c r="K5" s="5" t="s">
        <v>20</v>
      </c>
      <c r="L5" s="5"/>
      <c r="M5" s="7"/>
    </row>
    <row r="6" spans="1:12" ht="15">
      <c r="A6" t="s">
        <v>316</v>
      </c>
      <c r="B6" s="6"/>
      <c r="C6" s="11">
        <v>13132</v>
      </c>
      <c r="D6" s="11"/>
      <c r="F6" s="6"/>
      <c r="G6" s="11">
        <v>8919</v>
      </c>
      <c r="H6" s="11"/>
      <c r="J6" s="6"/>
      <c r="K6" s="11">
        <v>6736</v>
      </c>
      <c r="L6" s="11"/>
    </row>
    <row r="7" spans="1:12" ht="15">
      <c r="A7" t="s">
        <v>317</v>
      </c>
      <c r="B7" s="6"/>
      <c r="D7" s="12">
        <v>3504</v>
      </c>
      <c r="F7" s="6"/>
      <c r="H7" s="12">
        <v>5784</v>
      </c>
      <c r="J7" s="6"/>
      <c r="L7" s="12">
        <v>3112</v>
      </c>
    </row>
    <row r="8" spans="1:12" ht="15">
      <c r="A8" t="s">
        <v>318</v>
      </c>
      <c r="B8" s="6"/>
      <c r="D8" s="12">
        <v>4007</v>
      </c>
      <c r="F8" s="6"/>
      <c r="H8" s="12">
        <v>4353</v>
      </c>
      <c r="J8" s="6"/>
      <c r="L8" s="12">
        <v>3552</v>
      </c>
    </row>
    <row r="9" spans="1:12" ht="15">
      <c r="A9" t="s">
        <v>319</v>
      </c>
      <c r="B9" s="6"/>
      <c r="D9" s="12">
        <v>1313</v>
      </c>
      <c r="F9" s="6"/>
      <c r="H9" s="12">
        <v>2241</v>
      </c>
      <c r="J9" s="6"/>
      <c r="L9" s="12">
        <v>2200</v>
      </c>
    </row>
    <row r="10" spans="1:12" ht="15">
      <c r="A10" s="7" t="s">
        <v>60</v>
      </c>
      <c r="B10" s="6"/>
      <c r="C10" s="11">
        <v>21956</v>
      </c>
      <c r="D10" s="11"/>
      <c r="F10" s="6"/>
      <c r="G10" s="11">
        <v>21297</v>
      </c>
      <c r="H10" s="11"/>
      <c r="J10" s="6"/>
      <c r="K10" s="11">
        <v>15600</v>
      </c>
      <c r="L10" s="11"/>
    </row>
  </sheetData>
  <sheetProtection selectLockedCells="1" selectUnlockedCells="1"/>
  <mergeCells count="11">
    <mergeCell ref="A2:F2"/>
    <mergeCell ref="C4:L4"/>
    <mergeCell ref="C5:D5"/>
    <mergeCell ref="G5:H5"/>
    <mergeCell ref="K5:L5"/>
    <mergeCell ref="C6:D6"/>
    <mergeCell ref="G6:H6"/>
    <mergeCell ref="K6:L6"/>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6" ht="15">
      <c r="A2" s="1" t="s">
        <v>320</v>
      </c>
      <c r="B2" s="1"/>
      <c r="C2" s="1"/>
      <c r="D2" s="1"/>
      <c r="E2" s="1"/>
      <c r="F2" s="1"/>
    </row>
    <row r="4" spans="1:17" ht="15">
      <c r="A4" s="6"/>
      <c r="B4" s="2"/>
      <c r="C4" s="5" t="s">
        <v>321</v>
      </c>
      <c r="D4" s="5"/>
      <c r="E4" s="5"/>
      <c r="F4" s="5"/>
      <c r="G4" s="5"/>
      <c r="H4" s="5"/>
      <c r="I4" s="5"/>
      <c r="J4" s="5"/>
      <c r="K4" s="5"/>
      <c r="L4" s="5"/>
      <c r="M4" s="5"/>
      <c r="N4" s="5"/>
      <c r="O4" s="5"/>
      <c r="P4" s="5"/>
      <c r="Q4" s="7"/>
    </row>
    <row r="5" spans="1:17" ht="15" customHeight="1">
      <c r="A5" s="2"/>
      <c r="B5" s="2"/>
      <c r="C5" s="10" t="s">
        <v>322</v>
      </c>
      <c r="D5" s="10"/>
      <c r="E5" s="7"/>
      <c r="F5" s="2"/>
      <c r="G5" s="10" t="s">
        <v>323</v>
      </c>
      <c r="H5" s="10"/>
      <c r="I5" s="7"/>
      <c r="J5" s="2"/>
      <c r="K5" s="10" t="s">
        <v>324</v>
      </c>
      <c r="L5" s="10"/>
      <c r="M5" s="7"/>
      <c r="N5" s="2"/>
      <c r="O5" s="10" t="s">
        <v>325</v>
      </c>
      <c r="P5" s="10"/>
      <c r="Q5" s="7"/>
    </row>
    <row r="6" spans="1:16" ht="15">
      <c r="A6" t="s">
        <v>326</v>
      </c>
      <c r="B6" s="6"/>
      <c r="C6" s="11">
        <v>5005</v>
      </c>
      <c r="D6" s="11"/>
      <c r="F6" s="6"/>
      <c r="G6" s="11">
        <v>5475</v>
      </c>
      <c r="H6" s="11"/>
      <c r="J6" s="6"/>
      <c r="K6" s="11">
        <v>4818</v>
      </c>
      <c r="L6" s="11"/>
      <c r="N6" s="6"/>
      <c r="O6" s="11">
        <v>6658</v>
      </c>
      <c r="P6" s="11"/>
    </row>
    <row r="7" spans="1:16" ht="15">
      <c r="A7" t="s">
        <v>25</v>
      </c>
      <c r="B7" s="6"/>
      <c r="C7" s="11">
        <v>1820</v>
      </c>
      <c r="D7" s="11"/>
      <c r="F7" s="6"/>
      <c r="G7" s="11">
        <v>2961</v>
      </c>
      <c r="H7" s="11"/>
      <c r="J7" s="6"/>
      <c r="K7" s="11">
        <v>2155</v>
      </c>
      <c r="L7" s="11"/>
      <c r="N7" s="6"/>
      <c r="O7" s="11">
        <v>2570</v>
      </c>
      <c r="P7" s="11"/>
    </row>
    <row r="8" spans="1:16" ht="15">
      <c r="A8" t="s">
        <v>40</v>
      </c>
      <c r="B8" s="6"/>
      <c r="C8" s="14">
        <v>-7431</v>
      </c>
      <c r="D8" s="14"/>
      <c r="F8" s="6"/>
      <c r="G8" s="14">
        <v>-6244</v>
      </c>
      <c r="H8" s="14"/>
      <c r="J8" s="6"/>
      <c r="K8" s="14">
        <v>-7070</v>
      </c>
      <c r="L8" s="14"/>
      <c r="N8" s="6"/>
      <c r="O8" s="14">
        <v>-7981</v>
      </c>
      <c r="P8" s="14"/>
    </row>
    <row r="9" spans="1:16" ht="15">
      <c r="A9" t="s">
        <v>327</v>
      </c>
      <c r="B9" s="6"/>
      <c r="C9" s="15">
        <v>-0.26</v>
      </c>
      <c r="D9" s="15"/>
      <c r="F9" s="6"/>
      <c r="G9" s="15">
        <v>-0.21</v>
      </c>
      <c r="H9" s="15"/>
      <c r="J9" s="6"/>
      <c r="K9" s="15">
        <v>-0.2</v>
      </c>
      <c r="L9" s="15"/>
      <c r="N9" s="6"/>
      <c r="O9" s="15">
        <v>-0.2</v>
      </c>
      <c r="P9" s="15"/>
    </row>
  </sheetData>
  <sheetProtection selectLockedCells="1" selectUnlockedCells="1"/>
  <mergeCells count="22">
    <mergeCell ref="A2:F2"/>
    <mergeCell ref="C4:P4"/>
    <mergeCell ref="C5:D5"/>
    <mergeCell ref="G5:H5"/>
    <mergeCell ref="K5:L5"/>
    <mergeCell ref="O5:P5"/>
    <mergeCell ref="C6:D6"/>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36.7109375" style="0" customWidth="1"/>
    <col min="2" max="16384" width="8.7109375" style="0" customWidth="1"/>
  </cols>
  <sheetData>
    <row r="2" spans="1:17" ht="15">
      <c r="A2" s="6"/>
      <c r="B2" s="2"/>
      <c r="C2" s="5" t="s">
        <v>328</v>
      </c>
      <c r="D2" s="5"/>
      <c r="E2" s="5"/>
      <c r="F2" s="5"/>
      <c r="G2" s="5"/>
      <c r="H2" s="5"/>
      <c r="I2" s="5"/>
      <c r="J2" s="5"/>
      <c r="K2" s="5"/>
      <c r="L2" s="5"/>
      <c r="M2" s="5"/>
      <c r="N2" s="5"/>
      <c r="O2" s="5"/>
      <c r="P2" s="5"/>
      <c r="Q2" s="7"/>
    </row>
    <row r="3" spans="1:17" ht="15" customHeight="1">
      <c r="A3" s="2"/>
      <c r="B3" s="2"/>
      <c r="C3" s="10" t="s">
        <v>329</v>
      </c>
      <c r="D3" s="10"/>
      <c r="E3" s="7"/>
      <c r="F3" s="2"/>
      <c r="G3" s="10" t="s">
        <v>330</v>
      </c>
      <c r="H3" s="10"/>
      <c r="I3" s="7"/>
      <c r="J3" s="2"/>
      <c r="K3" s="10" t="s">
        <v>331</v>
      </c>
      <c r="L3" s="10"/>
      <c r="M3" s="7"/>
      <c r="N3" s="2"/>
      <c r="O3" s="10" t="s">
        <v>332</v>
      </c>
      <c r="P3" s="10"/>
      <c r="Q3" s="7"/>
    </row>
    <row r="4" spans="1:16" ht="15">
      <c r="A4" t="s">
        <v>326</v>
      </c>
      <c r="B4" s="6"/>
      <c r="C4" s="11">
        <v>5475</v>
      </c>
      <c r="D4" s="11"/>
      <c r="F4" s="6"/>
      <c r="G4" s="11">
        <v>5789</v>
      </c>
      <c r="H4" s="11"/>
      <c r="J4" s="6"/>
      <c r="K4" s="11">
        <v>4177</v>
      </c>
      <c r="L4" s="11"/>
      <c r="N4" s="6"/>
      <c r="O4" s="11">
        <v>5856</v>
      </c>
      <c r="P4" s="11"/>
    </row>
    <row r="5" spans="1:16" ht="15">
      <c r="A5" t="s">
        <v>25</v>
      </c>
      <c r="B5" s="6"/>
      <c r="C5" s="11">
        <v>2383</v>
      </c>
      <c r="D5" s="11"/>
      <c r="F5" s="6"/>
      <c r="G5" s="11">
        <v>2302</v>
      </c>
      <c r="H5" s="11"/>
      <c r="J5" s="6"/>
      <c r="K5" s="11">
        <v>1703</v>
      </c>
      <c r="L5" s="11"/>
      <c r="N5" s="6"/>
      <c r="O5" s="11">
        <v>2759</v>
      </c>
      <c r="P5" s="11"/>
    </row>
    <row r="6" spans="1:16" ht="15">
      <c r="A6" t="s">
        <v>40</v>
      </c>
      <c r="B6" s="6"/>
      <c r="C6" s="14">
        <v>-5175</v>
      </c>
      <c r="D6" s="14"/>
      <c r="F6" s="6"/>
      <c r="G6" s="14">
        <v>-5007</v>
      </c>
      <c r="H6" s="14"/>
      <c r="J6" s="6"/>
      <c r="K6" s="14">
        <v>-6596</v>
      </c>
      <c r="L6" s="14"/>
      <c r="N6" s="6"/>
      <c r="O6" s="14">
        <v>-1064</v>
      </c>
      <c r="P6" s="14"/>
    </row>
    <row r="7" spans="1:16" ht="15">
      <c r="A7" t="s">
        <v>327</v>
      </c>
      <c r="B7" s="6"/>
      <c r="C7" s="15">
        <v>-3.2</v>
      </c>
      <c r="D7" s="15"/>
      <c r="F7" s="6"/>
      <c r="G7" s="15">
        <v>-3.09</v>
      </c>
      <c r="H7" s="15"/>
      <c r="J7" s="6"/>
      <c r="K7" s="15">
        <v>-4.07</v>
      </c>
      <c r="L7" s="15"/>
      <c r="N7" s="6"/>
      <c r="O7" s="15">
        <v>-0.04</v>
      </c>
      <c r="P7" s="15"/>
    </row>
  </sheetData>
  <sheetProtection selectLockedCells="1" selectUnlockedCells="1"/>
  <mergeCells count="21">
    <mergeCell ref="C2:P2"/>
    <mergeCell ref="C3:D3"/>
    <mergeCell ref="G3:H3"/>
    <mergeCell ref="K3:L3"/>
    <mergeCell ref="O3:P3"/>
    <mergeCell ref="C4:D4"/>
    <mergeCell ref="G4:H4"/>
    <mergeCell ref="K4:L4"/>
    <mergeCell ref="O4:P4"/>
    <mergeCell ref="C5:D5"/>
    <mergeCell ref="G5:H5"/>
    <mergeCell ref="K5:L5"/>
    <mergeCell ref="O5:P5"/>
    <mergeCell ref="C6:D6"/>
    <mergeCell ref="G6:H6"/>
    <mergeCell ref="K6:L6"/>
    <mergeCell ref="O6:P6"/>
    <mergeCell ref="C7:D7"/>
    <mergeCell ref="G7:H7"/>
    <mergeCell ref="K7:L7"/>
    <mergeCell ref="O7:P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4" width="8.7109375" style="0" customWidth="1"/>
    <col min="5" max="5" width="5.7109375" style="0" customWidth="1"/>
    <col min="6" max="8" width="8.7109375" style="0" customWidth="1"/>
    <col min="9" max="9" width="10.7109375" style="0" customWidth="1"/>
    <col min="10" max="10" width="8.7109375" style="0" customWidth="1"/>
    <col min="11" max="11" width="14.7109375" style="0" customWidth="1"/>
    <col min="12" max="16384" width="8.7109375" style="0" customWidth="1"/>
  </cols>
  <sheetData>
    <row r="2" spans="1:6" ht="15">
      <c r="A2" s="1" t="s">
        <v>333</v>
      </c>
      <c r="B2" s="1"/>
      <c r="C2" s="1"/>
      <c r="D2" s="1"/>
      <c r="E2" s="1"/>
      <c r="F2" s="1"/>
    </row>
    <row r="4" spans="1:11" ht="15">
      <c r="A4" s="22" t="s">
        <v>334</v>
      </c>
      <c r="B4" s="6"/>
      <c r="C4" s="2" t="s">
        <v>335</v>
      </c>
      <c r="D4" s="2"/>
      <c r="E4" s="2" t="s">
        <v>336</v>
      </c>
      <c r="F4" s="2"/>
      <c r="G4" s="2" t="s">
        <v>337</v>
      </c>
      <c r="H4" s="2"/>
      <c r="I4" s="2" t="s">
        <v>338</v>
      </c>
      <c r="J4" s="2"/>
      <c r="K4" s="3" t="s">
        <v>339</v>
      </c>
    </row>
    <row r="5" spans="4:7" ht="15">
      <c r="D5" s="8"/>
      <c r="E5" s="8"/>
      <c r="F5" s="8"/>
      <c r="G5" s="8"/>
    </row>
    <row r="6" spans="1:9" ht="15">
      <c r="A6" s="24">
        <v>3.1</v>
      </c>
      <c r="C6" t="s">
        <v>340</v>
      </c>
      <c r="D6" s="8"/>
      <c r="E6" s="8" t="s">
        <v>341</v>
      </c>
      <c r="F6" s="8"/>
      <c r="G6" s="8" t="s">
        <v>342</v>
      </c>
      <c r="I6" s="23">
        <v>3.1</v>
      </c>
    </row>
    <row r="7" spans="4:7" ht="15">
      <c r="D7" s="8"/>
      <c r="E7" s="8"/>
      <c r="F7" s="8"/>
      <c r="G7" s="8"/>
    </row>
    <row r="8" spans="1:9" ht="15">
      <c r="A8" s="24">
        <v>3.4</v>
      </c>
      <c r="C8" t="s">
        <v>343</v>
      </c>
      <c r="D8" s="8"/>
      <c r="E8" s="8" t="s">
        <v>341</v>
      </c>
      <c r="F8" s="8"/>
      <c r="G8" s="8" t="s">
        <v>342</v>
      </c>
      <c r="I8" s="23">
        <v>3.2</v>
      </c>
    </row>
    <row r="10" spans="1:3" ht="15">
      <c r="A10" s="24">
        <v>4.1</v>
      </c>
      <c r="C10" t="s">
        <v>344</v>
      </c>
    </row>
    <row r="11" spans="4:7" ht="15">
      <c r="D11" s="8"/>
      <c r="E11" s="8"/>
      <c r="F11" s="8"/>
      <c r="G11" s="8"/>
    </row>
    <row r="12" spans="1:9" ht="15">
      <c r="A12" s="24">
        <v>4.2</v>
      </c>
      <c r="C12" t="s">
        <v>345</v>
      </c>
      <c r="D12" s="8"/>
      <c r="E12" s="8" t="s">
        <v>346</v>
      </c>
      <c r="F12" s="8"/>
      <c r="G12" s="8" t="s">
        <v>347</v>
      </c>
      <c r="I12" s="23">
        <v>4.2</v>
      </c>
    </row>
    <row r="13" spans="4:7" ht="15">
      <c r="D13" s="8"/>
      <c r="E13" s="8"/>
      <c r="F13" s="8"/>
      <c r="G13" s="8"/>
    </row>
    <row r="14" spans="1:9" ht="15">
      <c r="A14" s="24">
        <v>4.3</v>
      </c>
      <c r="C14" t="s">
        <v>348</v>
      </c>
      <c r="D14" s="8"/>
      <c r="E14" s="8" t="s">
        <v>349</v>
      </c>
      <c r="F14" s="8"/>
      <c r="G14" s="8" t="s">
        <v>350</v>
      </c>
      <c r="I14" s="23">
        <v>10.1</v>
      </c>
    </row>
    <row r="15" spans="4:9" ht="15">
      <c r="D15" s="8"/>
      <c r="E15" s="8"/>
      <c r="F15" s="8"/>
      <c r="G15" s="8"/>
      <c r="I15" s="8"/>
    </row>
    <row r="16" spans="1:11" ht="15">
      <c r="A16" s="24">
        <v>4.4</v>
      </c>
      <c r="C16" t="s">
        <v>351</v>
      </c>
      <c r="D16" s="8"/>
      <c r="E16" s="8" t="s">
        <v>349</v>
      </c>
      <c r="F16" s="8"/>
      <c r="G16" s="8" t="s">
        <v>350</v>
      </c>
      <c r="I16" s="23">
        <v>10.11</v>
      </c>
      <c r="J16" s="6"/>
      <c r="K16" s="6"/>
    </row>
    <row r="17" spans="4:11" ht="15">
      <c r="D17" s="8"/>
      <c r="E17" s="8"/>
      <c r="F17" s="8"/>
      <c r="G17" s="8"/>
      <c r="J17" s="6"/>
      <c r="K17" s="6"/>
    </row>
    <row r="18" spans="1:11" ht="15">
      <c r="A18" s="24">
        <v>4.5</v>
      </c>
      <c r="C18" t="s">
        <v>352</v>
      </c>
      <c r="D18" s="8"/>
      <c r="E18" s="8" t="s">
        <v>349</v>
      </c>
      <c r="F18" s="8"/>
      <c r="G18" s="8" t="s">
        <v>350</v>
      </c>
      <c r="I18" s="23">
        <v>10.14</v>
      </c>
      <c r="J18" s="6"/>
      <c r="K18" s="6"/>
    </row>
    <row r="19" spans="4:11" ht="15">
      <c r="D19" s="8"/>
      <c r="E19" s="8"/>
      <c r="F19" s="8"/>
      <c r="G19" s="8"/>
      <c r="J19" s="6"/>
      <c r="K19" s="6"/>
    </row>
    <row r="20" spans="1:11" ht="15">
      <c r="A20" s="24">
        <v>4.6</v>
      </c>
      <c r="C20" t="s">
        <v>353</v>
      </c>
      <c r="D20" s="8"/>
      <c r="E20" s="8" t="s">
        <v>349</v>
      </c>
      <c r="F20" s="8"/>
      <c r="G20" s="8" t="s">
        <v>350</v>
      </c>
      <c r="H20" s="8"/>
      <c r="I20" s="23">
        <v>10.15</v>
      </c>
      <c r="J20" s="6"/>
      <c r="K20" s="6"/>
    </row>
    <row r="21" spans="4:11" ht="15">
      <c r="D21" s="8"/>
      <c r="E21" s="8"/>
      <c r="F21" s="8"/>
      <c r="G21" s="8"/>
      <c r="H21" s="8"/>
      <c r="I21" s="8"/>
      <c r="J21" s="6"/>
      <c r="K21" s="6"/>
    </row>
    <row r="22" spans="1:11" ht="15">
      <c r="A22" s="24">
        <v>4.7</v>
      </c>
      <c r="C22" t="s">
        <v>353</v>
      </c>
      <c r="D22" s="8"/>
      <c r="E22" s="8" t="s">
        <v>349</v>
      </c>
      <c r="F22" s="8"/>
      <c r="G22" s="8" t="s">
        <v>350</v>
      </c>
      <c r="H22" s="8"/>
      <c r="I22" s="23">
        <v>10.16</v>
      </c>
      <c r="J22" s="6"/>
      <c r="K22" s="6"/>
    </row>
    <row r="23" spans="4:11" ht="15">
      <c r="D23" s="8"/>
      <c r="E23" s="8"/>
      <c r="F23" s="8"/>
      <c r="G23" s="8"/>
      <c r="H23" s="8"/>
      <c r="I23" s="8"/>
      <c r="J23" s="6"/>
      <c r="K23" s="6"/>
    </row>
    <row r="24" spans="1:11" ht="15">
      <c r="A24" s="24">
        <v>4.8</v>
      </c>
      <c r="C24" t="s">
        <v>353</v>
      </c>
      <c r="D24" s="8"/>
      <c r="E24" s="8" t="s">
        <v>349</v>
      </c>
      <c r="F24" s="8"/>
      <c r="G24" s="8" t="s">
        <v>350</v>
      </c>
      <c r="H24" s="8"/>
      <c r="I24" s="23">
        <v>10.17</v>
      </c>
      <c r="J24" s="6"/>
      <c r="K24" s="6"/>
    </row>
    <row r="25" spans="4:11" ht="15">
      <c r="D25" s="8"/>
      <c r="E25" s="8"/>
      <c r="F25" s="8"/>
      <c r="G25" s="8"/>
      <c r="H25" s="8"/>
      <c r="I25" s="8"/>
      <c r="J25" s="6"/>
      <c r="K25" s="6"/>
    </row>
    <row r="26" spans="1:11" ht="15">
      <c r="A26" s="24">
        <v>4.9</v>
      </c>
      <c r="C26" t="s">
        <v>354</v>
      </c>
      <c r="D26" s="8"/>
      <c r="E26" s="8" t="s">
        <v>349</v>
      </c>
      <c r="F26" s="8"/>
      <c r="G26" s="8" t="s">
        <v>350</v>
      </c>
      <c r="H26" s="8"/>
      <c r="I26" s="23">
        <v>10.18</v>
      </c>
      <c r="J26" s="6"/>
      <c r="K26" s="6"/>
    </row>
    <row r="27" spans="4:11" ht="15">
      <c r="D27" s="8"/>
      <c r="E27" s="8"/>
      <c r="F27" s="8"/>
      <c r="G27" s="8"/>
      <c r="H27" s="8"/>
      <c r="I27" s="8"/>
      <c r="J27" s="6"/>
      <c r="K27" s="6"/>
    </row>
    <row r="28" spans="1:11" ht="15">
      <c r="A28" s="24">
        <v>4.1</v>
      </c>
      <c r="C28" t="s">
        <v>355</v>
      </c>
      <c r="D28" s="8"/>
      <c r="E28" s="8"/>
      <c r="F28" s="8"/>
      <c r="G28" s="8"/>
      <c r="H28" s="8"/>
      <c r="I28" s="8"/>
      <c r="J28" s="6"/>
      <c r="K28" s="6" t="s">
        <v>356</v>
      </c>
    </row>
    <row r="29" spans="4:11" ht="15">
      <c r="D29" s="8"/>
      <c r="E29" s="8"/>
      <c r="F29" s="8"/>
      <c r="G29" s="8"/>
      <c r="H29" s="8"/>
      <c r="I29" s="8"/>
      <c r="J29" s="6"/>
      <c r="K29" s="6"/>
    </row>
    <row r="30" spans="1:11" ht="15">
      <c r="A30" s="24">
        <v>4.11</v>
      </c>
      <c r="C30" t="s">
        <v>357</v>
      </c>
      <c r="D30" s="8"/>
      <c r="E30" s="8"/>
      <c r="F30" s="8"/>
      <c r="G30" s="8"/>
      <c r="H30" s="8"/>
      <c r="I30" s="8"/>
      <c r="J30" s="6"/>
      <c r="K30" s="6" t="s">
        <v>356</v>
      </c>
    </row>
    <row r="31" spans="4:11" ht="15">
      <c r="D31" s="8"/>
      <c r="E31" s="8"/>
      <c r="F31" s="8"/>
      <c r="G31" s="8"/>
      <c r="H31" s="8"/>
      <c r="I31" s="8"/>
      <c r="J31" s="6"/>
      <c r="K31" s="6"/>
    </row>
    <row r="32" spans="1:11" ht="15">
      <c r="A32" s="24">
        <v>4.12</v>
      </c>
      <c r="C32" t="s">
        <v>358</v>
      </c>
      <c r="D32" s="8"/>
      <c r="E32" s="8"/>
      <c r="F32" s="8"/>
      <c r="G32" s="8"/>
      <c r="H32" s="8"/>
      <c r="I32" s="8"/>
      <c r="J32" s="6"/>
      <c r="K32" s="6" t="s">
        <v>356</v>
      </c>
    </row>
    <row r="33" spans="4:11" ht="15">
      <c r="D33" s="8"/>
      <c r="E33" s="8"/>
      <c r="F33" s="8"/>
      <c r="G33" s="8"/>
      <c r="H33" s="8"/>
      <c r="I33" s="8"/>
      <c r="J33" s="6"/>
      <c r="K33" s="6"/>
    </row>
    <row r="34" spans="1:11" ht="15">
      <c r="A34" s="24">
        <v>4.13</v>
      </c>
      <c r="C34" t="s">
        <v>359</v>
      </c>
      <c r="D34" s="8"/>
      <c r="E34" s="8"/>
      <c r="F34" s="8"/>
      <c r="G34" s="8"/>
      <c r="H34" s="8"/>
      <c r="I34" s="8"/>
      <c r="J34" s="6"/>
      <c r="K34" s="6" t="s">
        <v>356</v>
      </c>
    </row>
    <row r="35" spans="4:11" ht="15">
      <c r="D35" s="8"/>
      <c r="E35" s="8"/>
      <c r="F35" s="8"/>
      <c r="G35" s="8"/>
      <c r="H35" s="8"/>
      <c r="I35" s="8"/>
      <c r="J35" s="6"/>
      <c r="K35" s="6"/>
    </row>
    <row r="36" spans="1:11" ht="15">
      <c r="A36" s="24">
        <v>10.1</v>
      </c>
      <c r="C36" t="s">
        <v>360</v>
      </c>
      <c r="D36" s="8"/>
      <c r="E36" s="8" t="s">
        <v>349</v>
      </c>
      <c r="F36" s="8"/>
      <c r="G36" s="8" t="s">
        <v>350</v>
      </c>
      <c r="H36" s="8"/>
      <c r="I36" s="23">
        <v>10.1</v>
      </c>
      <c r="J36" s="6"/>
      <c r="K36" s="6"/>
    </row>
    <row r="37" spans="4:11" ht="15">
      <c r="D37" s="8"/>
      <c r="E37" s="8"/>
      <c r="F37" s="8"/>
      <c r="G37" s="8"/>
      <c r="H37" s="8"/>
      <c r="I37" s="8"/>
      <c r="J37" s="6"/>
      <c r="K37" s="6"/>
    </row>
    <row r="38" spans="1:11" ht="15">
      <c r="A38" s="24">
        <v>10.2</v>
      </c>
      <c r="C38" t="s">
        <v>361</v>
      </c>
      <c r="D38" s="8"/>
      <c r="E38" s="8" t="s">
        <v>349</v>
      </c>
      <c r="F38" s="8"/>
      <c r="G38" s="8" t="s">
        <v>350</v>
      </c>
      <c r="H38" s="8"/>
      <c r="I38" s="23">
        <v>10.2</v>
      </c>
      <c r="J38" s="6"/>
      <c r="K38" s="6"/>
    </row>
    <row r="39" spans="4:11" ht="15">
      <c r="D39" s="8"/>
      <c r="E39" s="8"/>
      <c r="F39" s="8"/>
      <c r="G39" s="8"/>
      <c r="H39" s="8"/>
      <c r="I39" s="8"/>
      <c r="J39" s="6"/>
      <c r="K39" s="6"/>
    </row>
    <row r="40" spans="1:11" ht="15">
      <c r="A40" s="24">
        <v>10.3</v>
      </c>
      <c r="C40" t="s">
        <v>362</v>
      </c>
      <c r="D40" s="8"/>
      <c r="E40" s="8" t="s">
        <v>349</v>
      </c>
      <c r="F40" s="8"/>
      <c r="G40" s="8" t="s">
        <v>350</v>
      </c>
      <c r="H40" s="8"/>
      <c r="I40" s="23">
        <v>10.3</v>
      </c>
      <c r="J40" s="6"/>
      <c r="K40" s="6"/>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K4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4" width="8.7109375" style="0" customWidth="1"/>
    <col min="5" max="5" width="5.7109375" style="0" customWidth="1"/>
    <col min="6" max="8" width="8.7109375" style="0" customWidth="1"/>
    <col min="9" max="9" width="10.7109375" style="0" customWidth="1"/>
    <col min="10" max="10" width="8.7109375" style="0" customWidth="1"/>
    <col min="11" max="11" width="14.7109375" style="0" customWidth="1"/>
    <col min="12" max="16384" width="8.7109375" style="0" customWidth="1"/>
  </cols>
  <sheetData>
    <row r="2" spans="1:11" ht="15">
      <c r="A2" s="22" t="s">
        <v>334</v>
      </c>
      <c r="B2" s="6"/>
      <c r="C2" s="2" t="s">
        <v>335</v>
      </c>
      <c r="D2" s="2"/>
      <c r="E2" s="2" t="s">
        <v>336</v>
      </c>
      <c r="F2" s="2"/>
      <c r="G2" s="2" t="s">
        <v>337</v>
      </c>
      <c r="H2" s="2"/>
      <c r="I2" s="2" t="s">
        <v>338</v>
      </c>
      <c r="J2" s="2"/>
      <c r="K2" s="3" t="s">
        <v>339</v>
      </c>
    </row>
    <row r="3" spans="4:11" ht="15">
      <c r="D3" s="8"/>
      <c r="E3" s="8"/>
      <c r="F3" s="8"/>
      <c r="G3" s="8"/>
      <c r="H3" s="8"/>
      <c r="I3" s="8"/>
      <c r="J3" s="6"/>
      <c r="K3" s="6"/>
    </row>
    <row r="4" spans="1:11" ht="15">
      <c r="A4" s="24">
        <v>10.4</v>
      </c>
      <c r="C4" t="s">
        <v>363</v>
      </c>
      <c r="D4" s="8"/>
      <c r="E4" s="8" t="s">
        <v>349</v>
      </c>
      <c r="F4" s="8"/>
      <c r="G4" s="8" t="s">
        <v>350</v>
      </c>
      <c r="H4" s="8"/>
      <c r="I4" s="23">
        <v>10.4</v>
      </c>
      <c r="J4" s="6"/>
      <c r="K4" s="6"/>
    </row>
    <row r="5" spans="4:11" ht="15">
      <c r="D5" s="8"/>
      <c r="E5" s="8"/>
      <c r="F5" s="8"/>
      <c r="G5" s="8"/>
      <c r="H5" s="8"/>
      <c r="I5" s="8"/>
      <c r="J5" s="6"/>
      <c r="K5" s="6"/>
    </row>
    <row r="6" spans="1:11" ht="15">
      <c r="A6" s="24">
        <v>10.5</v>
      </c>
      <c r="C6" t="s">
        <v>364</v>
      </c>
      <c r="D6" s="8"/>
      <c r="E6" s="8" t="s">
        <v>349</v>
      </c>
      <c r="F6" s="8"/>
      <c r="G6" s="8" t="s">
        <v>350</v>
      </c>
      <c r="H6" s="8"/>
      <c r="I6" s="23">
        <v>10.5</v>
      </c>
      <c r="J6" s="6"/>
      <c r="K6" s="6"/>
    </row>
    <row r="7" spans="4:11" ht="15">
      <c r="D7" s="8"/>
      <c r="E7" s="8"/>
      <c r="F7" s="8"/>
      <c r="G7" s="8"/>
      <c r="H7" s="8"/>
      <c r="I7" s="8"/>
      <c r="J7" s="6"/>
      <c r="K7" s="6"/>
    </row>
    <row r="8" spans="4:11" ht="15">
      <c r="D8" s="8"/>
      <c r="E8" s="8"/>
      <c r="F8" s="8"/>
      <c r="G8" s="8"/>
      <c r="H8" s="8"/>
      <c r="I8" s="8"/>
      <c r="J8" s="6"/>
      <c r="K8" s="6"/>
    </row>
    <row r="9" spans="1:11" ht="15">
      <c r="A9" s="24">
        <v>10.6</v>
      </c>
      <c r="C9" t="s">
        <v>365</v>
      </c>
      <c r="D9" s="8"/>
      <c r="E9" s="8" t="s">
        <v>349</v>
      </c>
      <c r="F9" s="8"/>
      <c r="G9" s="8" t="s">
        <v>350</v>
      </c>
      <c r="H9" s="8"/>
      <c r="I9" s="23">
        <v>10.6</v>
      </c>
      <c r="J9" s="6"/>
      <c r="K9" s="6"/>
    </row>
    <row r="10" spans="4:11" ht="15">
      <c r="D10" s="8"/>
      <c r="E10" s="8"/>
      <c r="F10" s="8"/>
      <c r="G10" s="8"/>
      <c r="H10" s="8"/>
      <c r="I10" s="8"/>
      <c r="J10" s="6"/>
      <c r="K10" s="6"/>
    </row>
    <row r="11" spans="1:11" ht="15">
      <c r="A11" t="s">
        <v>366</v>
      </c>
      <c r="C11" t="s">
        <v>367</v>
      </c>
      <c r="D11" s="8"/>
      <c r="E11" s="8" t="s">
        <v>346</v>
      </c>
      <c r="F11" s="8"/>
      <c r="G11" s="8" t="s">
        <v>368</v>
      </c>
      <c r="H11" s="8"/>
      <c r="I11" s="23">
        <v>10.7</v>
      </c>
      <c r="J11" s="6"/>
      <c r="K11" s="6"/>
    </row>
    <row r="12" spans="4:11" ht="15">
      <c r="D12" s="8"/>
      <c r="E12" s="8"/>
      <c r="F12" s="8"/>
      <c r="G12" s="8"/>
      <c r="H12" s="8"/>
      <c r="I12" s="8"/>
      <c r="J12" s="6"/>
      <c r="K12" s="6"/>
    </row>
    <row r="13" spans="1:11" ht="15">
      <c r="A13" t="s">
        <v>369</v>
      </c>
      <c r="C13" t="s">
        <v>370</v>
      </c>
      <c r="D13" s="8"/>
      <c r="E13" s="8" t="s">
        <v>346</v>
      </c>
      <c r="F13" s="8"/>
      <c r="G13" s="8" t="s">
        <v>368</v>
      </c>
      <c r="H13" s="8"/>
      <c r="I13" s="23">
        <v>10.8</v>
      </c>
      <c r="J13" s="6"/>
      <c r="K13" s="6"/>
    </row>
    <row r="14" spans="4:11" ht="15">
      <c r="D14" s="8"/>
      <c r="E14" s="8"/>
      <c r="F14" s="8"/>
      <c r="G14" s="8"/>
      <c r="H14" s="8"/>
      <c r="I14" s="8"/>
      <c r="J14" s="6"/>
      <c r="K14" s="6"/>
    </row>
    <row r="15" spans="1:11" ht="15">
      <c r="A15" t="s">
        <v>371</v>
      </c>
      <c r="C15" t="s">
        <v>372</v>
      </c>
      <c r="D15" s="8"/>
      <c r="E15" s="8" t="s">
        <v>346</v>
      </c>
      <c r="F15" s="8"/>
      <c r="G15" s="8" t="s">
        <v>368</v>
      </c>
      <c r="H15" s="8"/>
      <c r="I15" s="23">
        <v>10.9</v>
      </c>
      <c r="J15" s="6"/>
      <c r="K15" s="6"/>
    </row>
    <row r="16" spans="4:11" ht="15">
      <c r="D16" s="8"/>
      <c r="E16" s="8"/>
      <c r="F16" s="8"/>
      <c r="G16" s="8"/>
      <c r="H16" s="8"/>
      <c r="I16" s="8"/>
      <c r="J16" s="6"/>
      <c r="K16" s="6"/>
    </row>
    <row r="17" spans="1:11" ht="15">
      <c r="A17" t="s">
        <v>373</v>
      </c>
      <c r="C17" t="s">
        <v>374</v>
      </c>
      <c r="D17" s="8"/>
      <c r="E17" s="8" t="s">
        <v>375</v>
      </c>
      <c r="F17" s="8"/>
      <c r="G17" s="8" t="s">
        <v>342</v>
      </c>
      <c r="H17" s="8"/>
      <c r="I17" s="23">
        <v>99.1</v>
      </c>
      <c r="J17" s="6"/>
      <c r="K17" s="6"/>
    </row>
    <row r="18" spans="4:11" ht="15">
      <c r="D18" s="8"/>
      <c r="E18" s="8"/>
      <c r="F18" s="8"/>
      <c r="G18" s="8"/>
      <c r="H18" s="8"/>
      <c r="I18" s="8"/>
      <c r="J18" s="6"/>
      <c r="K18" s="6"/>
    </row>
    <row r="19" spans="1:11" ht="15">
      <c r="A19" t="s">
        <v>376</v>
      </c>
      <c r="C19" t="s">
        <v>377</v>
      </c>
      <c r="D19" s="8"/>
      <c r="E19" s="8" t="s">
        <v>349</v>
      </c>
      <c r="F19" s="8"/>
      <c r="G19" s="8" t="s">
        <v>350</v>
      </c>
      <c r="H19" s="8"/>
      <c r="I19" s="23">
        <v>10.2</v>
      </c>
      <c r="J19" s="6"/>
      <c r="K19" s="6"/>
    </row>
    <row r="20" spans="4:11" ht="15">
      <c r="D20" s="8"/>
      <c r="E20" s="8"/>
      <c r="F20" s="8"/>
      <c r="G20" s="8"/>
      <c r="H20" s="8"/>
      <c r="I20" s="8"/>
      <c r="J20" s="6"/>
      <c r="K20" s="6"/>
    </row>
    <row r="21" spans="1:11" ht="15">
      <c r="A21" t="s">
        <v>378</v>
      </c>
      <c r="C21" t="s">
        <v>379</v>
      </c>
      <c r="D21" s="8"/>
      <c r="E21" s="8" t="s">
        <v>349</v>
      </c>
      <c r="F21" s="8"/>
      <c r="G21" s="8" t="s">
        <v>350</v>
      </c>
      <c r="H21" s="8"/>
      <c r="I21" s="23">
        <v>10.21</v>
      </c>
      <c r="J21" s="6"/>
      <c r="K21" s="6"/>
    </row>
    <row r="22" spans="4:11" ht="15">
      <c r="D22" s="8"/>
      <c r="E22" s="8"/>
      <c r="F22" s="8"/>
      <c r="G22" s="8"/>
      <c r="H22" s="8"/>
      <c r="I22" s="8"/>
      <c r="J22" s="6"/>
      <c r="K22" s="6"/>
    </row>
    <row r="23" spans="1:11" ht="15">
      <c r="A23" t="s">
        <v>380</v>
      </c>
      <c r="C23" t="s">
        <v>381</v>
      </c>
      <c r="D23" s="8"/>
      <c r="E23" s="8" t="s">
        <v>375</v>
      </c>
      <c r="F23" s="8"/>
      <c r="G23" s="8" t="s">
        <v>342</v>
      </c>
      <c r="H23" s="8"/>
      <c r="I23" s="23">
        <v>99.4</v>
      </c>
      <c r="J23" s="6"/>
      <c r="K23" s="6"/>
    </row>
    <row r="24" spans="4:11" ht="15">
      <c r="D24" s="8"/>
      <c r="E24" s="8"/>
      <c r="F24" s="8"/>
      <c r="G24" s="8"/>
      <c r="H24" s="8"/>
      <c r="I24" s="8"/>
      <c r="J24" s="6"/>
      <c r="K24" s="6"/>
    </row>
    <row r="25" spans="1:11" ht="15">
      <c r="A25" t="s">
        <v>382</v>
      </c>
      <c r="C25" t="s">
        <v>383</v>
      </c>
      <c r="D25" s="8"/>
      <c r="E25" s="8" t="s">
        <v>349</v>
      </c>
      <c r="F25" s="8"/>
      <c r="G25" s="8" t="s">
        <v>350</v>
      </c>
      <c r="H25" s="8"/>
      <c r="I25" s="23">
        <v>10.23</v>
      </c>
      <c r="J25" s="6"/>
      <c r="K25" s="6"/>
    </row>
    <row r="26" spans="4:11" ht="15">
      <c r="D26" s="8"/>
      <c r="E26" s="8"/>
      <c r="F26" s="8"/>
      <c r="G26" s="8"/>
      <c r="H26" s="8"/>
      <c r="I26" s="8"/>
      <c r="J26" s="6"/>
      <c r="K26" s="6"/>
    </row>
    <row r="27" spans="1:11" ht="15">
      <c r="A27" t="s">
        <v>384</v>
      </c>
      <c r="C27" t="s">
        <v>385</v>
      </c>
      <c r="D27" s="8"/>
      <c r="E27" s="8" t="s">
        <v>349</v>
      </c>
      <c r="F27" s="8"/>
      <c r="G27" s="8" t="s">
        <v>350</v>
      </c>
      <c r="H27" s="8"/>
      <c r="I27" s="23">
        <v>10.24</v>
      </c>
      <c r="J27" s="6"/>
      <c r="K27" s="6"/>
    </row>
    <row r="28" spans="4:11" ht="15">
      <c r="D28" s="8"/>
      <c r="E28" s="8"/>
      <c r="F28" s="8"/>
      <c r="G28" s="8"/>
      <c r="H28" s="8"/>
      <c r="I28" s="8"/>
      <c r="J28" s="6"/>
      <c r="K28" s="6"/>
    </row>
    <row r="29" spans="1:11" ht="15">
      <c r="A29" t="s">
        <v>386</v>
      </c>
      <c r="C29" t="s">
        <v>387</v>
      </c>
      <c r="D29" s="8"/>
      <c r="E29" s="8" t="s">
        <v>375</v>
      </c>
      <c r="F29" s="8"/>
      <c r="G29" s="8" t="s">
        <v>342</v>
      </c>
      <c r="H29" s="8"/>
      <c r="I29" s="23">
        <v>99.7</v>
      </c>
      <c r="J29" s="6"/>
      <c r="K29" s="6"/>
    </row>
    <row r="30" spans="4:11" ht="15">
      <c r="D30" s="8"/>
      <c r="E30" s="8"/>
      <c r="F30" s="8"/>
      <c r="G30" s="8"/>
      <c r="H30" s="8"/>
      <c r="I30" s="8"/>
      <c r="J30" s="6"/>
      <c r="K30" s="6"/>
    </row>
    <row r="31" spans="1:11" ht="15">
      <c r="A31" t="s">
        <v>388</v>
      </c>
      <c r="C31" t="s">
        <v>389</v>
      </c>
      <c r="D31" s="8"/>
      <c r="E31" s="8" t="s">
        <v>346</v>
      </c>
      <c r="F31" s="8"/>
      <c r="G31" s="8" t="s">
        <v>347</v>
      </c>
      <c r="H31" s="8"/>
      <c r="I31" s="23">
        <v>10.26</v>
      </c>
      <c r="J31" s="6"/>
      <c r="K31" s="6"/>
    </row>
    <row r="32" spans="4:11" ht="15">
      <c r="D32" s="8"/>
      <c r="E32" s="8"/>
      <c r="F32" s="8"/>
      <c r="G32" s="8"/>
      <c r="H32" s="8"/>
      <c r="I32" s="8"/>
      <c r="J32" s="6"/>
      <c r="K32" s="6"/>
    </row>
    <row r="33" spans="1:11" ht="15">
      <c r="A33" t="s">
        <v>390</v>
      </c>
      <c r="C33" t="s">
        <v>391</v>
      </c>
      <c r="D33" s="8"/>
      <c r="E33" s="8" t="s">
        <v>346</v>
      </c>
      <c r="F33" s="8"/>
      <c r="G33" s="8" t="s">
        <v>347</v>
      </c>
      <c r="H33" s="8"/>
      <c r="I33" s="23">
        <v>10.27</v>
      </c>
      <c r="J33" s="6"/>
      <c r="K33" s="6"/>
    </row>
    <row r="34" spans="4:11" ht="15">
      <c r="D34" s="8"/>
      <c r="E34" s="8"/>
      <c r="F34" s="8"/>
      <c r="G34" s="8"/>
      <c r="H34" s="8"/>
      <c r="I34" s="8"/>
      <c r="J34" s="6"/>
      <c r="K34" s="6"/>
    </row>
    <row r="35" spans="1:11" ht="15">
      <c r="A35" t="s">
        <v>392</v>
      </c>
      <c r="C35" t="s">
        <v>393</v>
      </c>
      <c r="D35" s="8"/>
      <c r="E35" s="8" t="s">
        <v>346</v>
      </c>
      <c r="F35" s="8"/>
      <c r="G35" s="8" t="s">
        <v>347</v>
      </c>
      <c r="H35" s="8"/>
      <c r="I35" s="23">
        <v>10.28</v>
      </c>
      <c r="J35" s="6"/>
      <c r="K35" s="6"/>
    </row>
    <row r="36" spans="4:11" ht="15">
      <c r="D36" s="8"/>
      <c r="E36" s="8"/>
      <c r="F36" s="8"/>
      <c r="G36" s="8"/>
      <c r="H36" s="8"/>
      <c r="I36" s="8"/>
      <c r="J36" s="6"/>
      <c r="K36" s="6"/>
    </row>
    <row r="37" spans="1:11" ht="15">
      <c r="A37" t="s">
        <v>394</v>
      </c>
      <c r="C37" t="s">
        <v>395</v>
      </c>
      <c r="D37" s="8"/>
      <c r="E37" s="8" t="s">
        <v>375</v>
      </c>
      <c r="F37" s="8"/>
      <c r="G37" s="8" t="s">
        <v>342</v>
      </c>
      <c r="H37" s="8"/>
      <c r="I37" s="23">
        <v>99.11</v>
      </c>
      <c r="J37" s="6"/>
      <c r="K37" s="6"/>
    </row>
    <row r="38" spans="4:11" ht="15">
      <c r="D38" s="8"/>
      <c r="E38" s="8"/>
      <c r="F38" s="8"/>
      <c r="G38" s="8"/>
      <c r="H38" s="8"/>
      <c r="I38" s="8"/>
      <c r="J38" s="6"/>
      <c r="K38" s="6"/>
    </row>
    <row r="39" spans="1:11" ht="15">
      <c r="A39" t="s">
        <v>396</v>
      </c>
      <c r="C39" t="s">
        <v>397</v>
      </c>
      <c r="D39" s="8"/>
      <c r="E39" s="8" t="s">
        <v>349</v>
      </c>
      <c r="F39" s="8"/>
      <c r="G39" s="8" t="s">
        <v>350</v>
      </c>
      <c r="H39" s="8"/>
      <c r="I39" s="23">
        <v>10.3</v>
      </c>
      <c r="J39" s="6"/>
      <c r="K39" s="6"/>
    </row>
    <row r="40" spans="4:11" ht="15">
      <c r="D40" s="8"/>
      <c r="E40" s="8"/>
      <c r="F40" s="8"/>
      <c r="G40" s="8"/>
      <c r="H40" s="8"/>
      <c r="I40" s="8"/>
      <c r="J40" s="6"/>
      <c r="K40" s="6"/>
    </row>
    <row r="41" spans="1:11" ht="15">
      <c r="A41" t="s">
        <v>398</v>
      </c>
      <c r="C41" t="s">
        <v>399</v>
      </c>
      <c r="D41" s="8"/>
      <c r="E41" s="8" t="s">
        <v>349</v>
      </c>
      <c r="F41" s="8"/>
      <c r="G41" s="8" t="s">
        <v>350</v>
      </c>
      <c r="H41" s="8"/>
      <c r="I41" s="23">
        <v>10.31</v>
      </c>
      <c r="J41" s="6"/>
      <c r="K41" s="6"/>
    </row>
    <row r="42" spans="4:11" ht="15">
      <c r="D42" s="8"/>
      <c r="E42" s="8"/>
      <c r="F42" s="8"/>
      <c r="G42" s="8"/>
      <c r="H42" s="8"/>
      <c r="I42" s="8"/>
      <c r="J42" s="6"/>
      <c r="K42" s="6"/>
    </row>
    <row r="43" spans="1:11" ht="15">
      <c r="A43" t="s">
        <v>400</v>
      </c>
      <c r="C43" t="s">
        <v>401</v>
      </c>
      <c r="D43" s="8"/>
      <c r="E43" s="8" t="s">
        <v>349</v>
      </c>
      <c r="F43" s="8"/>
      <c r="G43" s="8" t="s">
        <v>350</v>
      </c>
      <c r="H43" s="8"/>
      <c r="I43" s="23">
        <v>10.32</v>
      </c>
      <c r="J43" s="6"/>
      <c r="K43" s="6"/>
    </row>
    <row r="44" spans="4:11" ht="15">
      <c r="D44" s="8"/>
      <c r="E44" s="8"/>
      <c r="F44" s="8"/>
      <c r="G44" s="8"/>
      <c r="H44" s="8"/>
      <c r="I44" s="8"/>
      <c r="J44" s="6"/>
      <c r="K44" s="6"/>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K43"/>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4" width="8.7109375" style="0" customWidth="1"/>
    <col min="5" max="5" width="5.7109375" style="0" customWidth="1"/>
    <col min="6" max="8" width="8.7109375" style="0" customWidth="1"/>
    <col min="9" max="9" width="10.7109375" style="0" customWidth="1"/>
    <col min="10" max="10" width="8.7109375" style="0" customWidth="1"/>
    <col min="11" max="11" width="14.7109375" style="0" customWidth="1"/>
    <col min="12" max="16384" width="8.7109375" style="0" customWidth="1"/>
  </cols>
  <sheetData>
    <row r="2" spans="1:11" ht="15">
      <c r="A2" s="22" t="s">
        <v>334</v>
      </c>
      <c r="B2" s="6"/>
      <c r="C2" s="2" t="s">
        <v>335</v>
      </c>
      <c r="D2" s="2"/>
      <c r="E2" s="2" t="s">
        <v>336</v>
      </c>
      <c r="F2" s="2"/>
      <c r="G2" s="2" t="s">
        <v>337</v>
      </c>
      <c r="H2" s="2"/>
      <c r="I2" s="2" t="s">
        <v>338</v>
      </c>
      <c r="J2" s="2"/>
      <c r="K2" s="3" t="s">
        <v>339</v>
      </c>
    </row>
    <row r="3" spans="1:11" ht="15">
      <c r="A3" t="s">
        <v>402</v>
      </c>
      <c r="C3" t="s">
        <v>403</v>
      </c>
      <c r="D3" s="8"/>
      <c r="E3" s="8" t="s">
        <v>349</v>
      </c>
      <c r="F3" s="8"/>
      <c r="G3" s="8" t="s">
        <v>350</v>
      </c>
      <c r="H3" s="8"/>
      <c r="I3" s="23">
        <v>10.33</v>
      </c>
      <c r="J3" s="6"/>
      <c r="K3" s="6"/>
    </row>
    <row r="4" spans="4:11" ht="15">
      <c r="D4" s="8"/>
      <c r="E4" s="8"/>
      <c r="F4" s="8"/>
      <c r="G4" s="8"/>
      <c r="H4" s="8"/>
      <c r="I4" s="8"/>
      <c r="J4" s="6"/>
      <c r="K4" s="6"/>
    </row>
    <row r="5" spans="1:11" ht="15">
      <c r="A5" t="s">
        <v>404</v>
      </c>
      <c r="C5" t="s">
        <v>405</v>
      </c>
      <c r="D5" s="8"/>
      <c r="E5" s="8" t="s">
        <v>349</v>
      </c>
      <c r="F5" s="8"/>
      <c r="G5" s="8" t="s">
        <v>350</v>
      </c>
      <c r="H5" s="8"/>
      <c r="I5" s="23">
        <v>10.34</v>
      </c>
      <c r="J5" s="6"/>
      <c r="K5" s="6"/>
    </row>
    <row r="6" spans="4:11" ht="15">
      <c r="D6" s="8"/>
      <c r="E6" s="8"/>
      <c r="F6" s="8"/>
      <c r="G6" s="8"/>
      <c r="H6" s="8"/>
      <c r="I6" s="8"/>
      <c r="J6" s="6"/>
      <c r="K6" s="6"/>
    </row>
    <row r="7" spans="4:11" ht="15">
      <c r="D7" s="8"/>
      <c r="E7" s="8"/>
      <c r="F7" s="8"/>
      <c r="G7" s="8"/>
      <c r="H7" s="8"/>
      <c r="I7" s="8"/>
      <c r="J7" s="6"/>
      <c r="K7" s="6"/>
    </row>
    <row r="8" spans="1:11" ht="15">
      <c r="A8" t="s">
        <v>406</v>
      </c>
      <c r="C8" t="s">
        <v>407</v>
      </c>
      <c r="D8" s="8"/>
      <c r="E8" s="8" t="s">
        <v>341</v>
      </c>
      <c r="F8" s="8"/>
      <c r="G8" s="8" t="s">
        <v>408</v>
      </c>
      <c r="H8" s="8"/>
      <c r="I8" s="23">
        <v>10.1</v>
      </c>
      <c r="J8" s="6"/>
      <c r="K8" s="6"/>
    </row>
    <row r="9" spans="4:11" ht="15">
      <c r="D9" s="8"/>
      <c r="E9" s="8"/>
      <c r="F9" s="8"/>
      <c r="G9" s="8"/>
      <c r="H9" s="8"/>
      <c r="I9" s="8"/>
      <c r="J9" s="6"/>
      <c r="K9" s="6"/>
    </row>
    <row r="10" spans="4:11" ht="15">
      <c r="D10" s="8"/>
      <c r="E10" s="8"/>
      <c r="F10" s="8"/>
      <c r="G10" s="8"/>
      <c r="H10" s="8"/>
      <c r="I10" s="8"/>
      <c r="J10" s="6"/>
      <c r="K10" s="6"/>
    </row>
    <row r="11" spans="1:11" ht="15">
      <c r="A11" t="s">
        <v>409</v>
      </c>
      <c r="C11" t="s">
        <v>410</v>
      </c>
      <c r="D11" s="8"/>
      <c r="E11" s="8" t="s">
        <v>346</v>
      </c>
      <c r="F11" s="8"/>
      <c r="G11" s="8" t="s">
        <v>347</v>
      </c>
      <c r="H11" s="8"/>
      <c r="I11" s="23">
        <v>10.35</v>
      </c>
      <c r="J11" s="6"/>
      <c r="K11" s="6"/>
    </row>
    <row r="12" spans="4:11" ht="15">
      <c r="D12" s="8"/>
      <c r="E12" s="8"/>
      <c r="F12" s="8"/>
      <c r="G12" s="8"/>
      <c r="H12" s="8"/>
      <c r="I12" s="8"/>
      <c r="J12" s="6"/>
      <c r="K12" s="6"/>
    </row>
    <row r="13" spans="1:11" ht="15">
      <c r="A13" t="s">
        <v>411</v>
      </c>
      <c r="C13" t="s">
        <v>412</v>
      </c>
      <c r="D13" s="8"/>
      <c r="E13" s="8" t="s">
        <v>346</v>
      </c>
      <c r="F13" s="8"/>
      <c r="G13" s="8" t="s">
        <v>347</v>
      </c>
      <c r="H13" s="8"/>
      <c r="I13" s="23">
        <v>10.36</v>
      </c>
      <c r="J13" s="6"/>
      <c r="K13" s="6"/>
    </row>
    <row r="14" spans="4:11" ht="15">
      <c r="D14" s="8"/>
      <c r="E14" s="8"/>
      <c r="F14" s="8"/>
      <c r="G14" s="8"/>
      <c r="H14" s="8"/>
      <c r="I14" s="8"/>
      <c r="J14" s="6"/>
      <c r="K14" s="6"/>
    </row>
    <row r="15" spans="1:11" ht="15">
      <c r="A15" t="s">
        <v>413</v>
      </c>
      <c r="C15" t="s">
        <v>414</v>
      </c>
      <c r="D15" s="8"/>
      <c r="E15" s="8" t="s">
        <v>341</v>
      </c>
      <c r="F15" s="8"/>
      <c r="G15" s="8" t="s">
        <v>415</v>
      </c>
      <c r="H15" s="8"/>
      <c r="I15" s="23">
        <v>10.1</v>
      </c>
      <c r="J15" s="6"/>
      <c r="K15" s="6"/>
    </row>
    <row r="16" spans="4:11" ht="15">
      <c r="D16" s="8"/>
      <c r="E16" s="8"/>
      <c r="F16" s="8"/>
      <c r="G16" s="8"/>
      <c r="H16" s="8"/>
      <c r="I16" s="8"/>
      <c r="J16" s="6"/>
      <c r="K16" s="6"/>
    </row>
    <row r="17" spans="1:11" ht="15">
      <c r="A17" t="s">
        <v>416</v>
      </c>
      <c r="C17" t="s">
        <v>417</v>
      </c>
      <c r="D17" s="8"/>
      <c r="E17" s="8"/>
      <c r="F17" s="8"/>
      <c r="G17" s="8"/>
      <c r="H17" s="8"/>
      <c r="I17" s="8"/>
      <c r="J17" s="6"/>
      <c r="K17" s="6" t="s">
        <v>356</v>
      </c>
    </row>
    <row r="18" spans="4:11" ht="15">
      <c r="D18" s="8"/>
      <c r="E18" s="8"/>
      <c r="F18" s="8"/>
      <c r="G18" s="8"/>
      <c r="H18" s="8"/>
      <c r="I18" s="8"/>
      <c r="J18" s="6"/>
      <c r="K18" s="6"/>
    </row>
    <row r="19" spans="1:11" ht="15">
      <c r="A19" t="s">
        <v>418</v>
      </c>
      <c r="C19" t="s">
        <v>419</v>
      </c>
      <c r="D19" s="8"/>
      <c r="E19" s="8"/>
      <c r="F19" s="8"/>
      <c r="G19" s="8"/>
      <c r="H19" s="8"/>
      <c r="I19" s="8"/>
      <c r="J19" s="6"/>
      <c r="K19" s="6" t="s">
        <v>356</v>
      </c>
    </row>
    <row r="20" spans="4:11" ht="15">
      <c r="D20" s="8"/>
      <c r="E20" s="8"/>
      <c r="F20" s="8"/>
      <c r="G20" s="8"/>
      <c r="H20" s="8"/>
      <c r="I20" s="8"/>
      <c r="J20" s="6"/>
      <c r="K20" s="6"/>
    </row>
    <row r="21" spans="1:11" ht="15">
      <c r="A21" t="s">
        <v>420</v>
      </c>
      <c r="C21" t="s">
        <v>421</v>
      </c>
      <c r="D21" s="8"/>
      <c r="E21" s="8"/>
      <c r="F21" s="8"/>
      <c r="G21" s="8"/>
      <c r="H21" s="8"/>
      <c r="I21" s="8"/>
      <c r="J21" s="6"/>
      <c r="K21" s="6" t="s">
        <v>356</v>
      </c>
    </row>
    <row r="22" spans="4:11" ht="15">
      <c r="D22" s="8"/>
      <c r="E22" s="8"/>
      <c r="F22" s="8"/>
      <c r="G22" s="8"/>
      <c r="H22" s="8"/>
      <c r="I22" s="8"/>
      <c r="J22" s="6"/>
      <c r="K22" s="6"/>
    </row>
    <row r="23" spans="1:11" ht="15">
      <c r="A23" s="24">
        <v>21.1</v>
      </c>
      <c r="C23" t="s">
        <v>422</v>
      </c>
      <c r="D23" s="8"/>
      <c r="E23" s="8"/>
      <c r="F23" s="8"/>
      <c r="G23" s="8"/>
      <c r="H23" s="8"/>
      <c r="I23" s="8"/>
      <c r="J23" s="6"/>
      <c r="K23" s="6" t="s">
        <v>356</v>
      </c>
    </row>
    <row r="24" spans="4:11" ht="15">
      <c r="D24" s="8"/>
      <c r="E24" s="8"/>
      <c r="F24" s="8"/>
      <c r="G24" s="8"/>
      <c r="H24" s="8"/>
      <c r="I24" s="8"/>
      <c r="J24" s="6"/>
      <c r="K24" s="6"/>
    </row>
    <row r="25" spans="1:11" ht="15">
      <c r="A25" s="24">
        <v>23.1</v>
      </c>
      <c r="C25" t="s">
        <v>423</v>
      </c>
      <c r="D25" s="8"/>
      <c r="E25" s="8"/>
      <c r="F25" s="8"/>
      <c r="G25" s="8"/>
      <c r="H25" s="8"/>
      <c r="I25" s="8"/>
      <c r="J25" s="6"/>
      <c r="K25" s="6" t="s">
        <v>356</v>
      </c>
    </row>
    <row r="26" spans="4:11" ht="15">
      <c r="D26" s="8"/>
      <c r="E26" s="8"/>
      <c r="F26" s="8"/>
      <c r="G26" s="8"/>
      <c r="H26" s="8"/>
      <c r="I26" s="8"/>
      <c r="J26" s="6"/>
      <c r="K26" s="6"/>
    </row>
    <row r="27" spans="1:11" ht="15">
      <c r="A27" s="24">
        <v>24.1</v>
      </c>
      <c r="C27" t="s">
        <v>424</v>
      </c>
      <c r="D27" s="8"/>
      <c r="E27" s="8"/>
      <c r="F27" s="8"/>
      <c r="G27" s="8"/>
      <c r="H27" s="8"/>
      <c r="I27" s="8"/>
      <c r="J27" s="6"/>
      <c r="K27" s="6"/>
    </row>
    <row r="28" spans="4:11" ht="15">
      <c r="D28" s="8"/>
      <c r="E28" s="8"/>
      <c r="F28" s="8"/>
      <c r="G28" s="8"/>
      <c r="J28" s="6"/>
      <c r="K28" s="6"/>
    </row>
    <row r="29" spans="1:11" ht="15">
      <c r="A29" s="24">
        <v>31.1</v>
      </c>
      <c r="C29" t="s">
        <v>425</v>
      </c>
      <c r="D29" s="8"/>
      <c r="E29" s="8"/>
      <c r="F29" s="8"/>
      <c r="G29" s="8"/>
      <c r="J29" s="6"/>
      <c r="K29" s="6" t="s">
        <v>356</v>
      </c>
    </row>
    <row r="30" spans="4:11" ht="15">
      <c r="D30" s="8"/>
      <c r="E30" s="8"/>
      <c r="F30" s="8"/>
      <c r="G30" s="8"/>
      <c r="J30" s="6"/>
      <c r="K30" s="6"/>
    </row>
    <row r="31" spans="1:11" ht="15">
      <c r="A31" s="24">
        <v>31.2</v>
      </c>
      <c r="C31" t="s">
        <v>426</v>
      </c>
      <c r="D31" s="8"/>
      <c r="E31" s="8"/>
      <c r="F31" s="8"/>
      <c r="G31" s="8"/>
      <c r="J31" s="6"/>
      <c r="K31" s="6" t="s">
        <v>356</v>
      </c>
    </row>
    <row r="32" spans="4:7" ht="15">
      <c r="D32" s="8"/>
      <c r="E32" s="8"/>
      <c r="F32" s="8"/>
      <c r="G32" s="8"/>
    </row>
    <row r="33" spans="1:11" ht="15">
      <c r="A33" t="s">
        <v>427</v>
      </c>
      <c r="C33" t="s">
        <v>428</v>
      </c>
      <c r="D33" s="8"/>
      <c r="E33" s="8"/>
      <c r="F33" s="8"/>
      <c r="G33" s="8"/>
      <c r="J33" s="6"/>
      <c r="K33" s="6" t="s">
        <v>356</v>
      </c>
    </row>
    <row r="34" spans="4:11" ht="15">
      <c r="D34" s="8"/>
      <c r="E34" s="8"/>
      <c r="F34" s="8"/>
      <c r="G34" s="8"/>
      <c r="J34" s="6"/>
      <c r="K34" s="6"/>
    </row>
    <row r="35" spans="1:11" ht="15">
      <c r="A35" t="s">
        <v>429</v>
      </c>
      <c r="C35" t="s">
        <v>430</v>
      </c>
      <c r="D35" s="8"/>
      <c r="E35" s="8"/>
      <c r="F35" s="8"/>
      <c r="G35" s="8"/>
      <c r="J35" s="6"/>
      <c r="K35" s="6" t="s">
        <v>356</v>
      </c>
    </row>
    <row r="36" spans="4:11" ht="15">
      <c r="D36" s="8"/>
      <c r="E36" s="8"/>
      <c r="F36" s="8"/>
      <c r="G36" s="8"/>
      <c r="J36" s="6"/>
      <c r="K36" s="6"/>
    </row>
    <row r="37" spans="1:11" ht="15">
      <c r="A37" t="s">
        <v>431</v>
      </c>
      <c r="C37" t="s">
        <v>432</v>
      </c>
      <c r="D37" s="8"/>
      <c r="E37" s="8"/>
      <c r="F37" s="8"/>
      <c r="G37" s="8"/>
      <c r="J37" s="6"/>
      <c r="K37" s="6" t="s">
        <v>356</v>
      </c>
    </row>
    <row r="38" spans="4:11" ht="15">
      <c r="D38" s="8"/>
      <c r="E38" s="8"/>
      <c r="F38" s="8"/>
      <c r="G38" s="8"/>
      <c r="J38" s="6"/>
      <c r="K38" s="6"/>
    </row>
    <row r="39" spans="1:11" ht="15">
      <c r="A39" t="s">
        <v>433</v>
      </c>
      <c r="C39" t="s">
        <v>434</v>
      </c>
      <c r="D39" s="8"/>
      <c r="E39" s="8"/>
      <c r="F39" s="8"/>
      <c r="G39" s="8"/>
      <c r="J39" s="6"/>
      <c r="K39" s="6" t="s">
        <v>356</v>
      </c>
    </row>
    <row r="40" spans="4:11" ht="15">
      <c r="D40" s="8"/>
      <c r="E40" s="8"/>
      <c r="F40" s="8"/>
      <c r="G40" s="8"/>
      <c r="J40" s="6"/>
      <c r="K40" s="6"/>
    </row>
    <row r="41" spans="1:11" ht="15">
      <c r="A41" t="s">
        <v>435</v>
      </c>
      <c r="C41" t="s">
        <v>436</v>
      </c>
      <c r="D41" s="8"/>
      <c r="E41" s="8"/>
      <c r="F41" s="8"/>
      <c r="G41" s="8"/>
      <c r="J41" s="6"/>
      <c r="K41" s="6" t="s">
        <v>356</v>
      </c>
    </row>
    <row r="42" spans="4:11" ht="15">
      <c r="D42" s="8"/>
      <c r="E42" s="8"/>
      <c r="F42" s="8"/>
      <c r="G42" s="8"/>
      <c r="J42" s="6"/>
      <c r="K42" s="6"/>
    </row>
    <row r="43" spans="1:11" ht="15">
      <c r="A43" t="s">
        <v>437</v>
      </c>
      <c r="C43" t="s">
        <v>438</v>
      </c>
      <c r="D43" s="8"/>
      <c r="E43" s="8"/>
      <c r="F43" s="8"/>
      <c r="G43" s="8"/>
      <c r="J43" s="6"/>
      <c r="K43" s="6" t="s">
        <v>356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0.8515625" style="0" customWidth="1"/>
    <col min="4" max="16384" width="8.7109375" style="0" customWidth="1"/>
  </cols>
  <sheetData>
    <row r="2" spans="1:6" ht="15">
      <c r="A2" s="1" t="s">
        <v>439</v>
      </c>
      <c r="B2" s="1"/>
      <c r="C2" s="1"/>
      <c r="D2" s="1"/>
      <c r="E2" s="1"/>
      <c r="F2" s="1"/>
    </row>
    <row r="5" spans="1:3" ht="15">
      <c r="A5" s="19" t="s">
        <v>440</v>
      </c>
      <c r="C5" t="s">
        <v>441</v>
      </c>
    </row>
    <row r="6" ht="15">
      <c r="A6" s="19" t="s">
        <v>442</v>
      </c>
    </row>
    <row r="7" spans="1:3" ht="15">
      <c r="A7" s="19" t="s">
        <v>443</v>
      </c>
      <c r="C7" t="s">
        <v>444</v>
      </c>
    </row>
    <row r="8" ht="15">
      <c r="A8" s="19" t="s">
        <v>445</v>
      </c>
    </row>
    <row r="9" ht="15">
      <c r="A9" s="19" t="s">
        <v>446</v>
      </c>
    </row>
    <row r="10" ht="15">
      <c r="A10" s="19" t="s">
        <v>447</v>
      </c>
    </row>
    <row r="11" spans="1:3" ht="15">
      <c r="A11" s="19" t="s">
        <v>448</v>
      </c>
      <c r="C11" t="s">
        <v>449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450</v>
      </c>
      <c r="B2" s="1"/>
      <c r="C2" s="1"/>
      <c r="D2" s="1"/>
      <c r="E2" s="1"/>
      <c r="F2" s="1"/>
    </row>
    <row r="5" spans="1:3" ht="15">
      <c r="A5" s="25" t="s">
        <v>451</v>
      </c>
      <c r="B5" s="25"/>
      <c r="C5" s="25"/>
    </row>
    <row r="7" spans="1:3" ht="15">
      <c r="A7" s="25" t="s">
        <v>452</v>
      </c>
      <c r="B7" s="25"/>
      <c r="C7" s="25"/>
    </row>
    <row r="9" ht="15">
      <c r="A9" t="s">
        <v>453</v>
      </c>
    </row>
    <row r="10" ht="15">
      <c r="A10" t="s">
        <v>454</v>
      </c>
    </row>
    <row r="11" ht="15">
      <c r="A11" t="s">
        <v>455</v>
      </c>
    </row>
    <row r="14" spans="1:3" ht="15">
      <c r="A14" s="25" t="s">
        <v>456</v>
      </c>
      <c r="B14" s="25"/>
      <c r="C14" s="25"/>
    </row>
    <row r="16" spans="1:3" ht="15">
      <c r="A16" s="25" t="s">
        <v>457</v>
      </c>
      <c r="B16" s="25"/>
      <c r="C16" s="25"/>
    </row>
    <row r="18" ht="15">
      <c r="A18" t="s">
        <v>453</v>
      </c>
    </row>
    <row r="19" ht="15">
      <c r="A19" t="s">
        <v>454</v>
      </c>
    </row>
    <row r="20" ht="15">
      <c r="A20" t="s">
        <v>455</v>
      </c>
    </row>
  </sheetData>
  <sheetProtection selectLockedCells="1" selectUnlockedCells="1"/>
  <mergeCells count="5">
    <mergeCell ref="A2:F2"/>
    <mergeCell ref="A5:C5"/>
    <mergeCell ref="A7:C7"/>
    <mergeCell ref="A14:C14"/>
    <mergeCell ref="A16:C1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6"/>
      <c r="B2" s="2"/>
      <c r="C2" s="5" t="s">
        <v>43</v>
      </c>
      <c r="D2" s="5"/>
      <c r="E2" s="5"/>
      <c r="F2" s="5"/>
      <c r="G2" s="5"/>
      <c r="H2" s="5"/>
      <c r="I2" s="5"/>
      <c r="J2" s="5"/>
      <c r="K2" s="5"/>
      <c r="L2" s="5"/>
      <c r="M2" s="7"/>
    </row>
    <row r="3" spans="1:13" ht="15">
      <c r="A3" s="2"/>
      <c r="B3" s="2"/>
      <c r="C3" s="5" t="s">
        <v>18</v>
      </c>
      <c r="D3" s="5"/>
      <c r="E3" s="7"/>
      <c r="F3" s="2"/>
      <c r="G3" s="5" t="s">
        <v>19</v>
      </c>
      <c r="H3" s="5"/>
      <c r="I3" s="7"/>
      <c r="J3" s="2"/>
      <c r="K3" s="5" t="s">
        <v>20</v>
      </c>
      <c r="L3" s="5"/>
      <c r="M3" s="7"/>
    </row>
    <row r="4" spans="1:13" ht="15">
      <c r="A4" s="2"/>
      <c r="B4" s="2"/>
      <c r="C4" s="5" t="s">
        <v>44</v>
      </c>
      <c r="D4" s="5"/>
      <c r="E4" s="5"/>
      <c r="F4" s="5"/>
      <c r="G4" s="5"/>
      <c r="H4" s="5"/>
      <c r="I4" s="5"/>
      <c r="J4" s="5"/>
      <c r="K4" s="5"/>
      <c r="L4" s="5"/>
      <c r="M4" s="7"/>
    </row>
    <row r="5" spans="1:12" ht="15">
      <c r="A5" s="7" t="s">
        <v>45</v>
      </c>
      <c r="H5" s="8"/>
      <c r="L5" s="8"/>
    </row>
    <row r="6" spans="1:12" ht="15">
      <c r="A6" t="s">
        <v>46</v>
      </c>
      <c r="C6" s="11">
        <v>16122</v>
      </c>
      <c r="D6" s="11"/>
      <c r="G6" s="11">
        <v>23545</v>
      </c>
      <c r="H6" s="11"/>
      <c r="K6" s="11">
        <v>11906</v>
      </c>
      <c r="L6" s="11"/>
    </row>
    <row r="7" spans="1:12" ht="15">
      <c r="A7" t="s">
        <v>47</v>
      </c>
      <c r="D7" s="12">
        <v>20112</v>
      </c>
      <c r="H7" s="12">
        <v>17686</v>
      </c>
      <c r="L7" s="12">
        <v>4889</v>
      </c>
    </row>
    <row r="8" spans="1:12" ht="15">
      <c r="A8" s="7" t="s">
        <v>48</v>
      </c>
      <c r="D8" s="12">
        <v>30973</v>
      </c>
      <c r="H8" s="12">
        <v>32970</v>
      </c>
      <c r="L8" s="12">
        <v>19498</v>
      </c>
    </row>
    <row r="9" spans="1:12" ht="15">
      <c r="A9" t="s">
        <v>49</v>
      </c>
      <c r="D9" s="12">
        <v>19467</v>
      </c>
      <c r="H9" s="12">
        <v>13001</v>
      </c>
      <c r="L9" s="12">
        <v>20450</v>
      </c>
    </row>
    <row r="10" spans="1:12" ht="15">
      <c r="A10" t="s">
        <v>50</v>
      </c>
      <c r="D10" s="8" t="s">
        <v>35</v>
      </c>
      <c r="H10" s="8" t="s">
        <v>35</v>
      </c>
      <c r="L10" s="12">
        <v>693</v>
      </c>
    </row>
    <row r="11" spans="1:12" ht="15">
      <c r="A11" t="s">
        <v>51</v>
      </c>
      <c r="D11" s="12">
        <v>594</v>
      </c>
      <c r="H11" s="12">
        <v>459</v>
      </c>
      <c r="L11" s="12">
        <v>563</v>
      </c>
    </row>
    <row r="12" spans="1:12" ht="15">
      <c r="A12" t="s">
        <v>52</v>
      </c>
      <c r="D12" s="8" t="s">
        <v>35</v>
      </c>
      <c r="H12" s="8" t="s">
        <v>35</v>
      </c>
      <c r="L12" s="12">
        <v>135735</v>
      </c>
    </row>
    <row r="13" spans="1:12" ht="15">
      <c r="A13" t="s">
        <v>53</v>
      </c>
      <c r="D13" s="13">
        <v>-193213</v>
      </c>
      <c r="H13" s="13">
        <v>-164487</v>
      </c>
      <c r="L13" s="13">
        <v>-146645</v>
      </c>
    </row>
    <row r="14" spans="1:12" ht="15">
      <c r="A14" s="7" t="s">
        <v>54</v>
      </c>
      <c r="D14" s="12">
        <v>1582</v>
      </c>
      <c r="H14" s="12">
        <v>13194</v>
      </c>
      <c r="L14" s="13">
        <v>-143544</v>
      </c>
    </row>
  </sheetData>
  <sheetProtection selectLockedCells="1" selectUnlockedCells="1"/>
  <mergeCells count="8">
    <mergeCell ref="C2:L2"/>
    <mergeCell ref="C3:D3"/>
    <mergeCell ref="G3:H3"/>
    <mergeCell ref="K3:L3"/>
    <mergeCell ref="C4:L4"/>
    <mergeCell ref="C6:D6"/>
    <mergeCell ref="G6:H6"/>
    <mergeCell ref="K6:L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4:A8"/>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4" ht="15">
      <c r="A4" t="s">
        <v>458</v>
      </c>
    </row>
    <row r="8" ht="15">
      <c r="A8" t="s">
        <v>459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7.7109375" style="0" customWidth="1"/>
    <col min="2" max="16384" width="8.7109375" style="0" customWidth="1"/>
  </cols>
  <sheetData>
    <row r="3" spans="1:3" ht="15">
      <c r="A3" s="25" t="s">
        <v>460</v>
      </c>
      <c r="B3" s="25"/>
      <c r="C3" s="25"/>
    </row>
    <row r="4" spans="1:3" ht="15">
      <c r="A4" s="25"/>
      <c r="B4" s="25"/>
      <c r="C4" s="25"/>
    </row>
    <row r="6" ht="15">
      <c r="A6" t="s">
        <v>453</v>
      </c>
    </row>
    <row r="7" ht="15">
      <c r="A7" t="s">
        <v>454</v>
      </c>
    </row>
    <row r="8" ht="15">
      <c r="A8" t="s">
        <v>455</v>
      </c>
    </row>
    <row r="9" ht="15">
      <c r="A9" t="s">
        <v>461</v>
      </c>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8.7109375" style="0" customWidth="1"/>
    <col min="2" max="2" width="1.7109375" style="0" customWidth="1"/>
    <col min="3" max="4" width="8.7109375" style="0" customWidth="1"/>
    <col min="5" max="5" width="1.7109375" style="0" customWidth="1"/>
    <col min="6" max="6" width="8.7109375" style="0" customWidth="1"/>
    <col min="7" max="7" width="1.7109375" style="0" customWidth="1"/>
    <col min="8" max="16384" width="8.7109375" style="0" customWidth="1"/>
  </cols>
  <sheetData>
    <row r="2" spans="1:6" ht="15">
      <c r="A2" s="1" t="s">
        <v>462</v>
      </c>
      <c r="B2" s="1"/>
      <c r="C2" s="1"/>
      <c r="D2" s="1"/>
      <c r="E2" s="1"/>
      <c r="F2" s="1"/>
    </row>
    <row r="4" spans="1:7" ht="15">
      <c r="A4" t="s">
        <v>454</v>
      </c>
      <c r="B4" t="s">
        <v>463</v>
      </c>
      <c r="C4" s="26"/>
      <c r="D4" s="26"/>
      <c r="E4" s="26"/>
      <c r="F4" s="26"/>
      <c r="G4" t="s">
        <v>464</v>
      </c>
    </row>
    <row r="5" spans="1:7" ht="15">
      <c r="A5" t="s">
        <v>465</v>
      </c>
      <c r="B5" t="s">
        <v>463</v>
      </c>
      <c r="C5" s="26"/>
      <c r="D5" s="26"/>
      <c r="E5" s="26"/>
      <c r="F5" s="26"/>
      <c r="G5" t="s">
        <v>464</v>
      </c>
    </row>
    <row r="6" spans="2:7" ht="15">
      <c r="B6" t="s">
        <v>463</v>
      </c>
      <c r="C6" s="26"/>
      <c r="D6" s="26"/>
      <c r="E6" s="26"/>
      <c r="F6" s="26"/>
      <c r="G6" t="s">
        <v>464</v>
      </c>
    </row>
    <row r="7" spans="2:7" ht="15" customHeight="1">
      <c r="B7" s="4" t="s">
        <v>466</v>
      </c>
      <c r="C7" s="4"/>
      <c r="E7" t="s">
        <v>463</v>
      </c>
      <c r="G7" t="s">
        <v>464</v>
      </c>
    </row>
  </sheetData>
  <sheetProtection selectLockedCells="1" selectUnlockedCells="1"/>
  <mergeCells count="5">
    <mergeCell ref="A2:F2"/>
    <mergeCell ref="C4:F4"/>
    <mergeCell ref="C5:F5"/>
    <mergeCell ref="C6:F6"/>
    <mergeCell ref="B7:C7"/>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3" ht="15">
      <c r="A3" s="1" t="s">
        <v>457</v>
      </c>
      <c r="B3" s="1"/>
      <c r="C3" s="1"/>
    </row>
    <row r="4" spans="1:3" ht="15">
      <c r="A4" s="25"/>
      <c r="B4" s="25"/>
      <c r="C4" s="25"/>
    </row>
    <row r="5" ht="15">
      <c r="A5" t="s">
        <v>453</v>
      </c>
    </row>
    <row r="7" ht="15">
      <c r="A7" t="s">
        <v>454</v>
      </c>
    </row>
    <row r="9" ht="15">
      <c r="A9" t="s">
        <v>455</v>
      </c>
    </row>
  </sheetData>
  <sheetProtection selectLockedCells="1" selectUnlockedCells="1"/>
  <mergeCells count="2">
    <mergeCell ref="A3:C3"/>
    <mergeCell ref="A4:C4"/>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C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7109375" style="0" customWidth="1"/>
    <col min="4" max="16384" width="8.7109375" style="0" customWidth="1"/>
  </cols>
  <sheetData>
    <row r="3" spans="1:3" ht="15">
      <c r="A3" t="s">
        <v>463</v>
      </c>
      <c r="C3" s="8" t="s">
        <v>464</v>
      </c>
    </row>
    <row r="5" ht="15">
      <c r="A5" t="s">
        <v>453</v>
      </c>
    </row>
    <row r="7" ht="15">
      <c r="A7" t="s">
        <v>454</v>
      </c>
    </row>
    <row r="9" ht="15">
      <c r="A9" t="s">
        <v>455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45.7109375" style="0" customWidth="1"/>
    <col min="6" max="6" width="10.7109375" style="0" customWidth="1"/>
    <col min="7" max="16384" width="8.7109375" style="0" customWidth="1"/>
  </cols>
  <sheetData>
    <row r="2" spans="1:6" ht="15">
      <c r="A2" s="1" t="s">
        <v>467</v>
      </c>
      <c r="B2" s="1"/>
      <c r="C2" s="1"/>
      <c r="D2" s="1"/>
      <c r="E2" s="1"/>
      <c r="F2" s="1"/>
    </row>
    <row r="4" ht="15">
      <c r="F4" s="6" t="s">
        <v>468</v>
      </c>
    </row>
    <row r="6" spans="1:6" ht="15">
      <c r="A6" s="24">
        <v>1</v>
      </c>
      <c r="C6" s="25" t="s">
        <v>469</v>
      </c>
      <c r="D6" s="25"/>
      <c r="E6" s="25"/>
      <c r="F6" s="12">
        <v>1</v>
      </c>
    </row>
    <row r="7" ht="15">
      <c r="F7" s="8"/>
    </row>
    <row r="8" spans="1:6" ht="15">
      <c r="A8" s="24">
        <v>2</v>
      </c>
      <c r="C8" s="25" t="s">
        <v>470</v>
      </c>
      <c r="D8" s="25"/>
      <c r="E8" s="25"/>
      <c r="F8" s="12">
        <v>1</v>
      </c>
    </row>
    <row r="9" spans="3:6" ht="15">
      <c r="C9" s="24">
        <v>2.1</v>
      </c>
      <c r="E9" t="s">
        <v>471</v>
      </c>
      <c r="F9" s="12">
        <v>1</v>
      </c>
    </row>
    <row r="10" ht="15">
      <c r="F10" s="8"/>
    </row>
    <row r="11" spans="1:6" ht="15">
      <c r="A11" s="24">
        <v>3</v>
      </c>
      <c r="C11" s="25" t="s">
        <v>472</v>
      </c>
      <c r="D11" s="25"/>
      <c r="E11" s="25"/>
      <c r="F11" s="12">
        <v>1</v>
      </c>
    </row>
    <row r="12" ht="15">
      <c r="F12" s="8"/>
    </row>
    <row r="13" spans="1:6" ht="15">
      <c r="A13" s="24">
        <v>4</v>
      </c>
      <c r="C13" s="25" t="s">
        <v>473</v>
      </c>
      <c r="D13" s="25"/>
      <c r="E13" s="25"/>
      <c r="F13" s="12">
        <v>2</v>
      </c>
    </row>
    <row r="14" spans="3:6" ht="15">
      <c r="C14" s="24">
        <v>4.1</v>
      </c>
      <c r="E14" t="s">
        <v>474</v>
      </c>
      <c r="F14" s="12">
        <v>2</v>
      </c>
    </row>
    <row r="15" spans="3:6" ht="15">
      <c r="C15" s="24">
        <v>4.2</v>
      </c>
      <c r="E15" t="s">
        <v>475</v>
      </c>
      <c r="F15" s="12">
        <v>2</v>
      </c>
    </row>
    <row r="16" spans="3:6" ht="15">
      <c r="C16" s="24">
        <v>4.3</v>
      </c>
      <c r="E16" t="s">
        <v>476</v>
      </c>
      <c r="F16" s="12">
        <v>2</v>
      </c>
    </row>
    <row r="17" spans="3:6" ht="15">
      <c r="C17" s="24">
        <v>4.4</v>
      </c>
      <c r="E17" t="s">
        <v>477</v>
      </c>
      <c r="F17" s="12">
        <v>2</v>
      </c>
    </row>
    <row r="18" ht="15">
      <c r="F18" s="8"/>
    </row>
    <row r="19" spans="1:6" ht="15">
      <c r="A19" s="24">
        <v>5</v>
      </c>
      <c r="C19" s="25" t="s">
        <v>478</v>
      </c>
      <c r="D19" s="25"/>
      <c r="E19" s="25"/>
      <c r="F19" s="12">
        <v>2</v>
      </c>
    </row>
    <row r="20" spans="3:6" ht="15">
      <c r="C20" s="24">
        <v>5.1</v>
      </c>
      <c r="E20" t="s">
        <v>475</v>
      </c>
      <c r="F20" s="12">
        <v>2</v>
      </c>
    </row>
    <row r="21" spans="3:6" ht="15">
      <c r="C21" s="24">
        <v>5.2</v>
      </c>
      <c r="E21" t="s">
        <v>479</v>
      </c>
      <c r="F21" s="12">
        <v>2</v>
      </c>
    </row>
    <row r="22" spans="3:6" ht="15">
      <c r="C22" s="24">
        <v>5.3</v>
      </c>
      <c r="E22" t="s">
        <v>480</v>
      </c>
      <c r="F22" s="12">
        <v>3</v>
      </c>
    </row>
    <row r="23" spans="3:6" ht="15">
      <c r="C23" s="24">
        <v>5.4</v>
      </c>
      <c r="E23" t="s">
        <v>481</v>
      </c>
      <c r="F23" s="12">
        <v>3</v>
      </c>
    </row>
    <row r="24" spans="3:6" ht="15">
      <c r="C24" s="24">
        <v>5.5</v>
      </c>
      <c r="E24" t="s">
        <v>482</v>
      </c>
      <c r="F24" s="12">
        <v>3</v>
      </c>
    </row>
    <row r="25" spans="3:6" ht="15">
      <c r="C25" s="24">
        <v>5.6</v>
      </c>
      <c r="E25" t="s">
        <v>483</v>
      </c>
      <c r="F25" s="12">
        <v>3</v>
      </c>
    </row>
    <row r="26" spans="3:6" ht="15">
      <c r="C26" s="24">
        <v>5.7</v>
      </c>
      <c r="E26" t="s">
        <v>484</v>
      </c>
      <c r="F26" s="12">
        <v>3</v>
      </c>
    </row>
    <row r="27" ht="15">
      <c r="F27" s="8"/>
    </row>
    <row r="28" spans="1:6" ht="15">
      <c r="A28" s="24">
        <v>6</v>
      </c>
      <c r="C28" s="25" t="s">
        <v>485</v>
      </c>
      <c r="D28" s="25"/>
      <c r="E28" s="25"/>
      <c r="F28" s="12">
        <v>3</v>
      </c>
    </row>
    <row r="29" spans="3:6" ht="15">
      <c r="C29" s="24">
        <v>6.1</v>
      </c>
      <c r="E29" t="s">
        <v>486</v>
      </c>
      <c r="F29" s="12">
        <v>3</v>
      </c>
    </row>
    <row r="30" spans="3:6" ht="15">
      <c r="C30" s="24">
        <v>6.2</v>
      </c>
      <c r="E30" t="s">
        <v>487</v>
      </c>
      <c r="F30" s="12">
        <v>3</v>
      </c>
    </row>
    <row r="31" spans="3:6" ht="15">
      <c r="C31" s="24">
        <v>6.3</v>
      </c>
      <c r="E31" t="s">
        <v>488</v>
      </c>
      <c r="F31" s="12">
        <v>4</v>
      </c>
    </row>
    <row r="32" spans="3:6" ht="15">
      <c r="C32" s="24">
        <v>6.4</v>
      </c>
      <c r="E32" t="s">
        <v>489</v>
      </c>
      <c r="F32" s="12">
        <v>4</v>
      </c>
    </row>
    <row r="33" spans="3:6" ht="15">
      <c r="C33" s="24">
        <v>6.5</v>
      </c>
      <c r="E33" t="s">
        <v>490</v>
      </c>
      <c r="F33" s="12">
        <v>4</v>
      </c>
    </row>
    <row r="34" spans="3:6" ht="15">
      <c r="C34" s="24">
        <v>6.6</v>
      </c>
      <c r="E34" t="s">
        <v>491</v>
      </c>
      <c r="F34" s="12">
        <v>4</v>
      </c>
    </row>
    <row r="35" spans="3:6" ht="15">
      <c r="C35" s="24">
        <v>6.7</v>
      </c>
      <c r="E35" t="s">
        <v>492</v>
      </c>
      <c r="F35" s="12">
        <v>5</v>
      </c>
    </row>
    <row r="36" spans="3:6" ht="15">
      <c r="C36" s="24">
        <v>6.8</v>
      </c>
      <c r="E36" t="s">
        <v>493</v>
      </c>
      <c r="F36" s="12">
        <v>5</v>
      </c>
    </row>
    <row r="37" spans="3:6" ht="15">
      <c r="C37" s="24">
        <v>6.9</v>
      </c>
      <c r="E37" t="s">
        <v>494</v>
      </c>
      <c r="F37" s="12">
        <v>5</v>
      </c>
    </row>
    <row r="38" spans="3:6" ht="15">
      <c r="C38" s="24">
        <v>6.1</v>
      </c>
      <c r="E38" t="s">
        <v>495</v>
      </c>
      <c r="F38" s="12">
        <v>5</v>
      </c>
    </row>
    <row r="39" spans="3:6" ht="15">
      <c r="C39" s="24">
        <v>6.11</v>
      </c>
      <c r="E39" t="s">
        <v>496</v>
      </c>
      <c r="F39" s="12">
        <v>5</v>
      </c>
    </row>
    <row r="40" spans="3:6" ht="15">
      <c r="C40" s="24">
        <v>6.12</v>
      </c>
      <c r="E40" t="s">
        <v>497</v>
      </c>
      <c r="F40" s="12">
        <v>5</v>
      </c>
    </row>
    <row r="41" spans="3:6" ht="15">
      <c r="C41" s="24">
        <v>6.13</v>
      </c>
      <c r="E41" t="s">
        <v>498</v>
      </c>
      <c r="F41" s="12">
        <v>5</v>
      </c>
    </row>
    <row r="42" spans="3:6" ht="15">
      <c r="C42" s="24">
        <v>6.14</v>
      </c>
      <c r="E42" t="s">
        <v>499</v>
      </c>
      <c r="F42" s="12">
        <v>6</v>
      </c>
    </row>
  </sheetData>
  <sheetProtection selectLockedCells="1" selectUnlockedCells="1"/>
  <mergeCells count="7">
    <mergeCell ref="A2:F2"/>
    <mergeCell ref="C6:E6"/>
    <mergeCell ref="C8:E8"/>
    <mergeCell ref="C11:E11"/>
    <mergeCell ref="C13:E13"/>
    <mergeCell ref="C19:E19"/>
    <mergeCell ref="C28:E28"/>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0.8515625" style="0" customWidth="1"/>
    <col min="2" max="2" width="41.7109375" style="0" customWidth="1"/>
    <col min="3" max="16384" width="8.7109375" style="0" customWidth="1"/>
  </cols>
  <sheetData>
    <row r="2" spans="1:6" ht="15">
      <c r="A2" s="1" t="s">
        <v>500</v>
      </c>
      <c r="B2" s="1"/>
      <c r="C2" s="1"/>
      <c r="D2" s="1"/>
      <c r="E2" s="1"/>
      <c r="F2" s="1"/>
    </row>
    <row r="5" spans="1:2" ht="15">
      <c r="A5" s="6" t="s">
        <v>501</v>
      </c>
      <c r="B5" s="27" t="s">
        <v>502</v>
      </c>
    </row>
    <row r="6" spans="1:2" ht="15">
      <c r="A6" s="16" t="s">
        <v>503</v>
      </c>
      <c r="B6" s="28">
        <v>2000000</v>
      </c>
    </row>
    <row r="7" spans="1:2" ht="15">
      <c r="A7" s="16" t="s">
        <v>504</v>
      </c>
      <c r="B7" s="28">
        <v>3000000</v>
      </c>
    </row>
    <row r="8" spans="1:2" ht="15">
      <c r="A8" s="7" t="s">
        <v>505</v>
      </c>
      <c r="B8" s="29">
        <v>5000000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7.7109375" style="0" customWidth="1"/>
    <col min="4" max="16384" width="8.7109375" style="0" customWidth="1"/>
  </cols>
  <sheetData>
    <row r="3" spans="1:3" ht="15">
      <c r="A3" s="30">
        <v>3000000</v>
      </c>
      <c r="C3" s="8" t="s">
        <v>506</v>
      </c>
    </row>
    <row r="4" ht="15">
      <c r="C4" s="8"/>
    </row>
    <row r="5" ht="15">
      <c r="C5" s="8" t="s">
        <v>507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3.7109375" style="0" customWidth="1"/>
    <col min="4" max="16384" width="8.7109375" style="0" customWidth="1"/>
  </cols>
  <sheetData>
    <row r="2" spans="1:6" ht="15">
      <c r="A2" s="1" t="s">
        <v>508</v>
      </c>
      <c r="B2" s="1"/>
      <c r="C2" s="1"/>
      <c r="D2" s="1"/>
      <c r="E2" s="1"/>
      <c r="F2" s="1"/>
    </row>
    <row r="4" spans="1:3" ht="15">
      <c r="A4" t="s">
        <v>453</v>
      </c>
      <c r="B4" s="6"/>
      <c r="C4" t="s">
        <v>509</v>
      </c>
    </row>
    <row r="5" spans="1:3" ht="15">
      <c r="A5" t="s">
        <v>454</v>
      </c>
      <c r="B5" s="6"/>
      <c r="C5" t="s">
        <v>510</v>
      </c>
    </row>
    <row r="6" spans="1:3" ht="15">
      <c r="A6" t="s">
        <v>455</v>
      </c>
      <c r="B6" s="6"/>
      <c r="C6" t="s">
        <v>511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5"/>
  <sheetViews>
    <sheetView workbookViewId="0" topLeftCell="A1">
      <selection activeCell="A1" sqref="A1"/>
    </sheetView>
  </sheetViews>
  <sheetFormatPr defaultColWidth="8.00390625" defaultRowHeight="15"/>
  <cols>
    <col min="1" max="1" width="9.7109375" style="0" customWidth="1"/>
    <col min="2" max="16384" width="8.7109375" style="0" customWidth="1"/>
  </cols>
  <sheetData>
    <row r="2" ht="15">
      <c r="A2" t="s">
        <v>512</v>
      </c>
    </row>
    <row r="5" ht="15">
      <c r="A5" t="s">
        <v>513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55</v>
      </c>
      <c r="B2" s="1"/>
      <c r="C2" s="1"/>
      <c r="D2" s="1"/>
      <c r="E2" s="1"/>
      <c r="F2" s="1"/>
    </row>
    <row r="4" spans="1:13" ht="15">
      <c r="A4" s="6"/>
      <c r="B4" s="2"/>
      <c r="C4" s="5" t="s">
        <v>56</v>
      </c>
      <c r="D4" s="5"/>
      <c r="E4" s="5"/>
      <c r="F4" s="5"/>
      <c r="G4" s="5"/>
      <c r="H4" s="5"/>
      <c r="I4" s="5"/>
      <c r="J4" s="5"/>
      <c r="K4" s="5"/>
      <c r="L4" s="5"/>
      <c r="M4" s="7"/>
    </row>
    <row r="5" spans="1:13" ht="15">
      <c r="A5" s="2"/>
      <c r="B5" s="2"/>
      <c r="C5" s="5" t="s">
        <v>18</v>
      </c>
      <c r="D5" s="5"/>
      <c r="E5" s="7"/>
      <c r="F5" s="2"/>
      <c r="G5" s="5" t="s">
        <v>19</v>
      </c>
      <c r="H5" s="5"/>
      <c r="I5" s="7"/>
      <c r="J5" s="2"/>
      <c r="K5" s="5" t="s">
        <v>20</v>
      </c>
      <c r="L5" s="5"/>
      <c r="M5" s="7"/>
    </row>
    <row r="6" spans="1:13" ht="15">
      <c r="A6" s="2"/>
      <c r="B6" s="2"/>
      <c r="C6" s="5" t="s">
        <v>44</v>
      </c>
      <c r="D6" s="5"/>
      <c r="E6" s="5"/>
      <c r="F6" s="5"/>
      <c r="G6" s="5"/>
      <c r="H6" s="5"/>
      <c r="I6" s="5"/>
      <c r="J6" s="5"/>
      <c r="K6" s="5"/>
      <c r="L6" s="5"/>
      <c r="M6" s="7"/>
    </row>
    <row r="7" spans="1:12" ht="15">
      <c r="A7" t="s">
        <v>57</v>
      </c>
      <c r="B7" s="6"/>
      <c r="C7" s="11">
        <v>11884</v>
      </c>
      <c r="D7" s="11"/>
      <c r="F7" s="6"/>
      <c r="G7" s="11">
        <v>11405</v>
      </c>
      <c r="H7" s="11"/>
      <c r="J7" s="6"/>
      <c r="K7" s="11">
        <v>7193</v>
      </c>
      <c r="L7" s="11"/>
    </row>
    <row r="8" spans="1:12" ht="15">
      <c r="A8" t="s">
        <v>58</v>
      </c>
      <c r="B8" s="6"/>
      <c r="D8" s="12">
        <v>7968</v>
      </c>
      <c r="F8" s="6"/>
      <c r="H8" s="12">
        <v>7971</v>
      </c>
      <c r="J8" s="6"/>
      <c r="L8" s="12">
        <v>6927</v>
      </c>
    </row>
    <row r="9" spans="1:12" ht="15">
      <c r="A9" t="s">
        <v>59</v>
      </c>
      <c r="B9" s="6"/>
      <c r="D9" s="12">
        <v>2104</v>
      </c>
      <c r="F9" s="6"/>
      <c r="H9" s="12">
        <v>1921</v>
      </c>
      <c r="J9" s="6"/>
      <c r="L9" s="12">
        <v>1480</v>
      </c>
    </row>
    <row r="10" spans="1:12" ht="15">
      <c r="A10" s="7" t="s">
        <v>60</v>
      </c>
      <c r="B10" s="6"/>
      <c r="C10" s="11">
        <v>21956</v>
      </c>
      <c r="D10" s="11"/>
      <c r="F10" s="6"/>
      <c r="G10" s="11">
        <v>21297</v>
      </c>
      <c r="H10" s="11"/>
      <c r="J10" s="6"/>
      <c r="K10" s="11">
        <v>15600</v>
      </c>
      <c r="L10" s="11"/>
    </row>
  </sheetData>
  <sheetProtection selectLockedCells="1" selectUnlockedCells="1"/>
  <mergeCells count="12">
    <mergeCell ref="A2:F2"/>
    <mergeCell ref="C4:L4"/>
    <mergeCell ref="C5:D5"/>
    <mergeCell ref="G5:H5"/>
    <mergeCell ref="K5:L5"/>
    <mergeCell ref="C6:L6"/>
    <mergeCell ref="C7:D7"/>
    <mergeCell ref="G7:H7"/>
    <mergeCell ref="K7:L7"/>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2" ht="15">
      <c r="A2" t="s">
        <v>453</v>
      </c>
      <c r="B2" s="6"/>
    </row>
    <row r="3" spans="1:2" ht="15">
      <c r="A3" t="s">
        <v>454</v>
      </c>
      <c r="B3" s="6"/>
    </row>
    <row r="4" spans="1:2" ht="15">
      <c r="A4" t="s">
        <v>455</v>
      </c>
      <c r="B4" s="6"/>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7"/>
  <sheetViews>
    <sheetView workbookViewId="0" topLeftCell="A1">
      <selection activeCell="A1" sqref="A1"/>
    </sheetView>
  </sheetViews>
  <sheetFormatPr defaultColWidth="8.00390625" defaultRowHeight="15"/>
  <cols>
    <col min="1" max="1" width="13.7109375" style="0" customWidth="1"/>
    <col min="2" max="16384" width="8.7109375" style="0" customWidth="1"/>
  </cols>
  <sheetData>
    <row r="2" ht="15">
      <c r="A2" t="s">
        <v>512</v>
      </c>
    </row>
    <row r="5" ht="15">
      <c r="A5" t="s">
        <v>513</v>
      </c>
    </row>
    <row r="7" ht="15">
      <c r="A7" t="s">
        <v>514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3.7109375" style="0" customWidth="1"/>
    <col min="4" max="16384" width="8.7109375" style="0" customWidth="1"/>
  </cols>
  <sheetData>
    <row r="2" spans="1:3" ht="15">
      <c r="A2" s="25" t="s">
        <v>452</v>
      </c>
      <c r="B2" s="25"/>
      <c r="C2" s="25"/>
    </row>
    <row r="4" spans="1:3" ht="15">
      <c r="A4" t="s">
        <v>453</v>
      </c>
      <c r="C4" t="s">
        <v>509</v>
      </c>
    </row>
    <row r="5" spans="1:3" ht="15">
      <c r="A5" t="s">
        <v>454</v>
      </c>
      <c r="C5" t="s">
        <v>510</v>
      </c>
    </row>
    <row r="6" spans="1:3" ht="15">
      <c r="A6" t="s">
        <v>455</v>
      </c>
      <c r="C6" t="s">
        <v>511</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B2:D11"/>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8.7109375" style="0" customWidth="1"/>
    <col min="4" max="4" width="37.7109375" style="0" customWidth="1"/>
    <col min="5" max="16384" width="8.7109375" style="0" customWidth="1"/>
  </cols>
  <sheetData>
    <row r="2" spans="2:4" ht="15">
      <c r="B2" s="25" t="s">
        <v>460</v>
      </c>
      <c r="C2" s="25"/>
      <c r="D2" s="25"/>
    </row>
    <row r="5" spans="2:4" ht="15">
      <c r="B5" s="25" t="s">
        <v>515</v>
      </c>
      <c r="C5" s="25"/>
      <c r="D5" s="25"/>
    </row>
    <row r="6" spans="2:4" ht="15">
      <c r="B6" t="s">
        <v>453</v>
      </c>
      <c r="D6" t="s">
        <v>516</v>
      </c>
    </row>
    <row r="7" spans="2:4" ht="15">
      <c r="B7" t="s">
        <v>517</v>
      </c>
      <c r="D7" t="s">
        <v>518</v>
      </c>
    </row>
    <row r="9" ht="15">
      <c r="B9" t="s">
        <v>453</v>
      </c>
    </row>
    <row r="10" ht="15">
      <c r="B10" t="s">
        <v>454</v>
      </c>
    </row>
    <row r="11" ht="15">
      <c r="B11" t="s">
        <v>455</v>
      </c>
    </row>
  </sheetData>
  <sheetProtection selectLockedCells="1" selectUnlockedCells="1"/>
  <mergeCells count="2">
    <mergeCell ref="B2:D2"/>
    <mergeCell ref="B5:D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3" ht="15">
      <c r="A2" s="25" t="s">
        <v>452</v>
      </c>
      <c r="B2" s="25"/>
      <c r="C2" s="25"/>
    </row>
    <row r="4" ht="15">
      <c r="A4" t="s">
        <v>453</v>
      </c>
    </row>
    <row r="5" ht="15">
      <c r="A5" t="s">
        <v>454</v>
      </c>
    </row>
    <row r="6" ht="15">
      <c r="A6" t="s">
        <v>455</v>
      </c>
    </row>
  </sheetData>
  <sheetProtection selectLockedCells="1" selectUnlockedCells="1"/>
  <mergeCells count="1">
    <mergeCell ref="A2:C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B2:E11"/>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4" ht="15">
      <c r="B2" s="25" t="s">
        <v>460</v>
      </c>
      <c r="C2" s="25"/>
      <c r="D2" s="25"/>
    </row>
    <row r="3" spans="4:5" ht="15">
      <c r="D3" s="4"/>
      <c r="E3" s="4"/>
    </row>
    <row r="4" spans="4:5" ht="15">
      <c r="D4" s="4"/>
      <c r="E4" s="4"/>
    </row>
    <row r="5" spans="2:4" ht="15">
      <c r="B5" s="25" t="s">
        <v>519</v>
      </c>
      <c r="C5" s="25"/>
      <c r="D5" s="25"/>
    </row>
    <row r="6" spans="2:5" ht="15" customHeight="1">
      <c r="B6" t="s">
        <v>453</v>
      </c>
      <c r="D6" s="4" t="s">
        <v>516</v>
      </c>
      <c r="E6" s="4"/>
    </row>
    <row r="7" spans="2:5" ht="15" customHeight="1">
      <c r="B7" t="s">
        <v>517</v>
      </c>
      <c r="D7" s="4" t="s">
        <v>518</v>
      </c>
      <c r="E7" s="4"/>
    </row>
    <row r="8" spans="4:5" ht="15">
      <c r="D8" s="4"/>
      <c r="E8" s="4"/>
    </row>
    <row r="9" spans="2:5" ht="15" customHeight="1">
      <c r="B9" t="s">
        <v>453</v>
      </c>
      <c r="D9" s="4" t="s">
        <v>520</v>
      </c>
      <c r="E9" s="4"/>
    </row>
    <row r="10" spans="2:5" ht="15" customHeight="1">
      <c r="B10" t="s">
        <v>454</v>
      </c>
      <c r="D10" s="4" t="s">
        <v>521</v>
      </c>
      <c r="E10" s="4"/>
    </row>
    <row r="11" spans="2:5" ht="15" customHeight="1">
      <c r="B11" t="s">
        <v>455</v>
      </c>
      <c r="D11" s="4" t="s">
        <v>522</v>
      </c>
      <c r="E11" s="4"/>
    </row>
  </sheetData>
  <sheetProtection selectLockedCells="1" selectUnlockedCells="1"/>
  <mergeCells count="10">
    <mergeCell ref="B2:D2"/>
    <mergeCell ref="D3:E3"/>
    <mergeCell ref="D4:E4"/>
    <mergeCell ref="B5:D5"/>
    <mergeCell ref="D6:E6"/>
    <mergeCell ref="D7:E7"/>
    <mergeCell ref="D8:E8"/>
    <mergeCell ref="D9:E9"/>
    <mergeCell ref="D10:E10"/>
    <mergeCell ref="D11:E11"/>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53"/>
  <sheetViews>
    <sheetView workbookViewId="0" topLeftCell="A1">
      <selection activeCell="A1" sqref="A1"/>
    </sheetView>
  </sheetViews>
  <sheetFormatPr defaultColWidth="8.00390625" defaultRowHeight="15"/>
  <cols>
    <col min="1" max="1" width="12.7109375" style="0" customWidth="1"/>
    <col min="2" max="2" width="15.7109375" style="0" customWidth="1"/>
    <col min="3" max="3" width="12.7109375" style="0" customWidth="1"/>
    <col min="4" max="4" width="21.7109375" style="0" customWidth="1"/>
    <col min="5" max="5" width="9.7109375" style="0" customWidth="1"/>
    <col min="6" max="16384" width="8.7109375" style="0" customWidth="1"/>
  </cols>
  <sheetData>
    <row r="2" spans="1:6" ht="15">
      <c r="A2" s="1" t="s">
        <v>523</v>
      </c>
      <c r="B2" s="1"/>
      <c r="C2" s="1"/>
      <c r="D2" s="1"/>
      <c r="E2" s="1"/>
      <c r="F2" s="1"/>
    </row>
    <row r="5" spans="1:4" ht="15">
      <c r="A5" s="6" t="s">
        <v>524</v>
      </c>
      <c r="B5" t="s">
        <v>525</v>
      </c>
      <c r="C5" t="s">
        <v>526</v>
      </c>
      <c r="D5" s="6" t="s">
        <v>527</v>
      </c>
    </row>
    <row r="6" spans="1:5" ht="15">
      <c r="A6" s="6" t="s">
        <v>528</v>
      </c>
      <c r="B6" t="s">
        <v>529</v>
      </c>
      <c r="C6" s="20" t="s">
        <v>529</v>
      </c>
      <c r="D6" s="6" t="s">
        <v>529</v>
      </c>
      <c r="E6">
        <f>"revised"</f>
        <v>0</v>
      </c>
    </row>
    <row r="7" spans="1:4" ht="15">
      <c r="A7" s="6" t="s">
        <v>530</v>
      </c>
      <c r="B7" t="s">
        <v>529</v>
      </c>
      <c r="C7" s="20" t="s">
        <v>529</v>
      </c>
      <c r="D7" s="6" t="s">
        <v>529</v>
      </c>
    </row>
    <row r="8" spans="1:4" ht="15">
      <c r="A8" s="6" t="s">
        <v>531</v>
      </c>
      <c r="B8" t="s">
        <v>529</v>
      </c>
      <c r="C8" s="20" t="s">
        <v>529</v>
      </c>
      <c r="D8" s="6" t="s">
        <v>529</v>
      </c>
    </row>
    <row r="9" spans="1:4" ht="15">
      <c r="A9" s="6" t="s">
        <v>532</v>
      </c>
      <c r="B9" t="s">
        <v>529</v>
      </c>
      <c r="C9" s="20" t="s">
        <v>529</v>
      </c>
      <c r="D9" s="6" t="s">
        <v>529</v>
      </c>
    </row>
    <row r="10" spans="1:4" ht="15">
      <c r="A10" s="6" t="s">
        <v>533</v>
      </c>
      <c r="B10" t="s">
        <v>529</v>
      </c>
      <c r="C10" s="20" t="s">
        <v>529</v>
      </c>
      <c r="D10" s="6" t="s">
        <v>529</v>
      </c>
    </row>
    <row r="11" spans="1:4" ht="15">
      <c r="A11" s="6" t="s">
        <v>534</v>
      </c>
      <c r="B11" t="s">
        <v>529</v>
      </c>
      <c r="C11" s="20" t="s">
        <v>529</v>
      </c>
      <c r="D11" s="6" t="s">
        <v>529</v>
      </c>
    </row>
    <row r="12" spans="1:4" ht="15">
      <c r="A12" s="6" t="s">
        <v>535</v>
      </c>
      <c r="B12" t="s">
        <v>529</v>
      </c>
      <c r="C12" s="20" t="s">
        <v>529</v>
      </c>
      <c r="D12" s="6" t="s">
        <v>529</v>
      </c>
    </row>
    <row r="13" spans="1:4" ht="15">
      <c r="A13" s="6" t="s">
        <v>536</v>
      </c>
      <c r="B13" t="s">
        <v>529</v>
      </c>
      <c r="C13" s="20" t="s">
        <v>529</v>
      </c>
      <c r="D13" s="6" t="s">
        <v>529</v>
      </c>
    </row>
    <row r="14" spans="1:4" ht="15">
      <c r="A14" s="6" t="s">
        <v>537</v>
      </c>
      <c r="B14" t="s">
        <v>529</v>
      </c>
      <c r="C14" s="20" t="s">
        <v>529</v>
      </c>
      <c r="D14" s="6" t="s">
        <v>529</v>
      </c>
    </row>
    <row r="15" spans="1:4" ht="15">
      <c r="A15" s="6" t="s">
        <v>538</v>
      </c>
      <c r="B15" t="s">
        <v>529</v>
      </c>
      <c r="C15" s="20" t="s">
        <v>529</v>
      </c>
      <c r="D15" s="6" t="s">
        <v>529</v>
      </c>
    </row>
    <row r="16" spans="1:4" ht="15">
      <c r="A16" s="6" t="s">
        <v>539</v>
      </c>
      <c r="B16" t="s">
        <v>529</v>
      </c>
      <c r="C16" s="20" t="s">
        <v>529</v>
      </c>
      <c r="D16" s="6" t="s">
        <v>529</v>
      </c>
    </row>
    <row r="17" spans="1:4" ht="15">
      <c r="A17" s="6" t="s">
        <v>540</v>
      </c>
      <c r="B17" t="s">
        <v>529</v>
      </c>
      <c r="C17" s="20" t="s">
        <v>529</v>
      </c>
      <c r="D17" s="6" t="s">
        <v>529</v>
      </c>
    </row>
    <row r="18" spans="1:4" ht="15">
      <c r="A18" s="6" t="s">
        <v>541</v>
      </c>
      <c r="B18" t="s">
        <v>529</v>
      </c>
      <c r="C18" s="20" t="s">
        <v>529</v>
      </c>
      <c r="D18" s="6" t="s">
        <v>529</v>
      </c>
    </row>
    <row r="19" spans="1:4" ht="15">
      <c r="A19" s="6" t="s">
        <v>542</v>
      </c>
      <c r="B19" t="s">
        <v>529</v>
      </c>
      <c r="C19" s="20" t="s">
        <v>529</v>
      </c>
      <c r="D19" s="6" t="s">
        <v>529</v>
      </c>
    </row>
    <row r="20" spans="1:4" ht="15">
      <c r="A20" s="6" t="s">
        <v>543</v>
      </c>
      <c r="B20" t="s">
        <v>529</v>
      </c>
      <c r="C20" s="20" t="s">
        <v>529</v>
      </c>
      <c r="D20" s="6" t="s">
        <v>529</v>
      </c>
    </row>
    <row r="21" spans="1:4" ht="15">
      <c r="A21" s="6" t="s">
        <v>544</v>
      </c>
      <c r="B21" t="s">
        <v>529</v>
      </c>
      <c r="C21" s="20" t="s">
        <v>529</v>
      </c>
      <c r="D21" s="6" t="s">
        <v>529</v>
      </c>
    </row>
    <row r="22" spans="1:4" ht="15">
      <c r="A22" s="6" t="s">
        <v>545</v>
      </c>
      <c r="B22" t="s">
        <v>529</v>
      </c>
      <c r="C22" s="20" t="s">
        <v>529</v>
      </c>
      <c r="D22" s="6" t="s">
        <v>529</v>
      </c>
    </row>
    <row r="23" spans="1:4" ht="15">
      <c r="A23" s="6" t="s">
        <v>546</v>
      </c>
      <c r="B23" t="s">
        <v>529</v>
      </c>
      <c r="C23" s="20" t="s">
        <v>529</v>
      </c>
      <c r="D23" s="6" t="s">
        <v>529</v>
      </c>
    </row>
    <row r="24" spans="1:4" ht="15">
      <c r="A24" s="6" t="s">
        <v>547</v>
      </c>
      <c r="B24" t="s">
        <v>529</v>
      </c>
      <c r="C24" s="20" t="s">
        <v>529</v>
      </c>
      <c r="D24" s="6" t="s">
        <v>529</v>
      </c>
    </row>
    <row r="25" spans="1:4" ht="15">
      <c r="A25" s="6" t="s">
        <v>548</v>
      </c>
      <c r="B25" t="s">
        <v>529</v>
      </c>
      <c r="C25" s="20" t="s">
        <v>529</v>
      </c>
      <c r="D25" s="6" t="s">
        <v>529</v>
      </c>
    </row>
    <row r="26" spans="1:4" ht="15">
      <c r="A26" s="6" t="s">
        <v>549</v>
      </c>
      <c r="B26" t="s">
        <v>529</v>
      </c>
      <c r="C26" s="20" t="s">
        <v>529</v>
      </c>
      <c r="D26" s="6" t="s">
        <v>529</v>
      </c>
    </row>
    <row r="27" spans="1:4" ht="15">
      <c r="A27" s="6" t="s">
        <v>550</v>
      </c>
      <c r="B27" t="s">
        <v>529</v>
      </c>
      <c r="C27" s="20" t="s">
        <v>529</v>
      </c>
      <c r="D27" s="6" t="s">
        <v>529</v>
      </c>
    </row>
    <row r="28" spans="1:4" ht="15">
      <c r="A28" s="6" t="s">
        <v>551</v>
      </c>
      <c r="B28" t="s">
        <v>529</v>
      </c>
      <c r="C28" s="20" t="s">
        <v>529</v>
      </c>
      <c r="D28" s="6" t="s">
        <v>529</v>
      </c>
    </row>
    <row r="29" spans="1:4" ht="15">
      <c r="A29" s="6" t="s">
        <v>552</v>
      </c>
      <c r="B29" t="s">
        <v>529</v>
      </c>
      <c r="C29" s="20" t="s">
        <v>529</v>
      </c>
      <c r="D29" s="6" t="s">
        <v>529</v>
      </c>
    </row>
    <row r="30" spans="1:4" ht="15">
      <c r="A30" s="6" t="s">
        <v>553</v>
      </c>
      <c r="B30" t="s">
        <v>529</v>
      </c>
      <c r="C30" s="20" t="s">
        <v>529</v>
      </c>
      <c r="D30" s="6" t="s">
        <v>529</v>
      </c>
    </row>
    <row r="31" spans="1:4" ht="15">
      <c r="A31" s="6" t="s">
        <v>554</v>
      </c>
      <c r="B31" t="s">
        <v>529</v>
      </c>
      <c r="C31" s="20" t="s">
        <v>529</v>
      </c>
      <c r="D31" s="6" t="s">
        <v>529</v>
      </c>
    </row>
    <row r="32" spans="1:4" ht="15">
      <c r="A32" s="6" t="s">
        <v>555</v>
      </c>
      <c r="B32" t="s">
        <v>529</v>
      </c>
      <c r="C32" s="20" t="s">
        <v>529</v>
      </c>
      <c r="D32" s="6" t="s">
        <v>529</v>
      </c>
    </row>
    <row r="33" spans="1:4" ht="15">
      <c r="A33" s="6" t="s">
        <v>556</v>
      </c>
      <c r="B33" t="s">
        <v>529</v>
      </c>
      <c r="C33" s="20" t="s">
        <v>529</v>
      </c>
      <c r="D33" s="6" t="s">
        <v>529</v>
      </c>
    </row>
    <row r="34" spans="1:4" ht="15">
      <c r="A34" s="6" t="s">
        <v>557</v>
      </c>
      <c r="B34" t="s">
        <v>529</v>
      </c>
      <c r="C34" s="20" t="s">
        <v>529</v>
      </c>
      <c r="D34" s="6" t="s">
        <v>529</v>
      </c>
    </row>
    <row r="35" spans="1:4" ht="15">
      <c r="A35" s="6" t="s">
        <v>558</v>
      </c>
      <c r="B35" t="s">
        <v>529</v>
      </c>
      <c r="C35" s="20" t="s">
        <v>529</v>
      </c>
      <c r="D35" s="6" t="s">
        <v>529</v>
      </c>
    </row>
    <row r="36" spans="1:4" ht="15">
      <c r="A36" s="6" t="s">
        <v>559</v>
      </c>
      <c r="B36" t="s">
        <v>529</v>
      </c>
      <c r="C36" s="20" t="s">
        <v>529</v>
      </c>
      <c r="D36" s="6" t="s">
        <v>529</v>
      </c>
    </row>
    <row r="37" spans="1:4" ht="15">
      <c r="A37" s="6" t="s">
        <v>560</v>
      </c>
      <c r="B37" t="s">
        <v>529</v>
      </c>
      <c r="C37" s="20" t="s">
        <v>529</v>
      </c>
      <c r="D37" s="6" t="s">
        <v>529</v>
      </c>
    </row>
    <row r="38" spans="1:4" ht="15">
      <c r="A38" s="6" t="s">
        <v>561</v>
      </c>
      <c r="B38" t="s">
        <v>529</v>
      </c>
      <c r="C38" s="20" t="s">
        <v>529</v>
      </c>
      <c r="D38" s="6" t="s">
        <v>529</v>
      </c>
    </row>
    <row r="39" spans="1:4" ht="15">
      <c r="A39" s="6" t="s">
        <v>562</v>
      </c>
      <c r="B39" t="s">
        <v>529</v>
      </c>
      <c r="C39" s="20" t="s">
        <v>529</v>
      </c>
      <c r="D39" s="6" t="s">
        <v>529</v>
      </c>
    </row>
    <row r="40" spans="1:4" ht="15">
      <c r="A40" s="6" t="s">
        <v>563</v>
      </c>
      <c r="B40" t="s">
        <v>529</v>
      </c>
      <c r="C40" s="20" t="s">
        <v>529</v>
      </c>
      <c r="D40" s="6" t="s">
        <v>529</v>
      </c>
    </row>
    <row r="41" spans="1:4" ht="15">
      <c r="A41" s="6" t="s">
        <v>564</v>
      </c>
      <c r="B41" t="s">
        <v>529</v>
      </c>
      <c r="C41" s="20" t="s">
        <v>529</v>
      </c>
      <c r="D41" s="6" t="s">
        <v>529</v>
      </c>
    </row>
    <row r="42" spans="1:4" ht="15">
      <c r="A42" s="6" t="s">
        <v>565</v>
      </c>
      <c r="B42" t="s">
        <v>529</v>
      </c>
      <c r="C42" s="20" t="s">
        <v>529</v>
      </c>
      <c r="D42" s="6" t="s">
        <v>529</v>
      </c>
    </row>
    <row r="43" spans="1:4" ht="15">
      <c r="A43" s="6" t="s">
        <v>566</v>
      </c>
      <c r="B43" t="s">
        <v>529</v>
      </c>
      <c r="C43" s="20" t="s">
        <v>529</v>
      </c>
      <c r="D43" s="6" t="s">
        <v>529</v>
      </c>
    </row>
    <row r="44" spans="1:4" ht="15">
      <c r="A44" s="6" t="s">
        <v>567</v>
      </c>
      <c r="B44" t="s">
        <v>529</v>
      </c>
      <c r="C44" s="20" t="s">
        <v>529</v>
      </c>
      <c r="D44" s="6" t="s">
        <v>529</v>
      </c>
    </row>
    <row r="45" spans="1:4" ht="15">
      <c r="A45" s="6" t="s">
        <v>568</v>
      </c>
      <c r="B45" t="s">
        <v>529</v>
      </c>
      <c r="C45" s="20" t="s">
        <v>529</v>
      </c>
      <c r="D45" s="6" t="s">
        <v>529</v>
      </c>
    </row>
    <row r="46" spans="1:4" ht="15">
      <c r="A46" s="6" t="s">
        <v>569</v>
      </c>
      <c r="B46" t="s">
        <v>529</v>
      </c>
      <c r="C46" s="20" t="s">
        <v>529</v>
      </c>
      <c r="D46" s="6" t="s">
        <v>529</v>
      </c>
    </row>
    <row r="47" spans="1:4" ht="15">
      <c r="A47" s="6" t="s">
        <v>570</v>
      </c>
      <c r="B47" t="s">
        <v>529</v>
      </c>
      <c r="C47" s="20" t="s">
        <v>529</v>
      </c>
      <c r="D47" s="6" t="s">
        <v>529</v>
      </c>
    </row>
    <row r="48" spans="1:4" ht="15">
      <c r="A48" s="6" t="s">
        <v>571</v>
      </c>
      <c r="B48" t="s">
        <v>529</v>
      </c>
      <c r="C48" s="20" t="s">
        <v>529</v>
      </c>
      <c r="D48" s="6" t="s">
        <v>529</v>
      </c>
    </row>
    <row r="49" spans="1:4" ht="15">
      <c r="A49" s="6" t="s">
        <v>572</v>
      </c>
      <c r="B49" t="s">
        <v>529</v>
      </c>
      <c r="C49" s="20" t="s">
        <v>529</v>
      </c>
      <c r="D49" s="6" t="s">
        <v>529</v>
      </c>
    </row>
    <row r="50" spans="1:4" ht="15">
      <c r="A50" s="6" t="s">
        <v>573</v>
      </c>
      <c r="B50" t="s">
        <v>529</v>
      </c>
      <c r="C50" s="20" t="s">
        <v>529</v>
      </c>
      <c r="D50" s="6" t="s">
        <v>529</v>
      </c>
    </row>
    <row r="51" spans="1:4" ht="15">
      <c r="A51" s="6" t="s">
        <v>574</v>
      </c>
      <c r="B51" t="s">
        <v>529</v>
      </c>
      <c r="C51" s="20" t="s">
        <v>529</v>
      </c>
      <c r="D51" s="6" t="s">
        <v>529</v>
      </c>
    </row>
    <row r="52" spans="1:4" ht="15">
      <c r="A52" s="6" t="s">
        <v>575</v>
      </c>
      <c r="B52" t="s">
        <v>529</v>
      </c>
      <c r="C52" s="20" t="s">
        <v>529</v>
      </c>
      <c r="D52" s="6" t="s">
        <v>529</v>
      </c>
    </row>
    <row r="53" spans="1:4" ht="15">
      <c r="A53" s="6" t="s">
        <v>576</v>
      </c>
      <c r="B53" t="s">
        <v>529</v>
      </c>
      <c r="C53" s="20" t="s">
        <v>529</v>
      </c>
      <c r="D53" s="6" t="s">
        <v>529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8.7109375" style="0" customWidth="1"/>
    <col min="4" max="4" width="15.7109375" style="0" customWidth="1"/>
    <col min="5" max="5" width="8.7109375" style="0" customWidth="1"/>
    <col min="6" max="6" width="10.7109375" style="0" customWidth="1"/>
    <col min="7" max="7" width="8.7109375" style="0" customWidth="1"/>
    <col min="8" max="8" width="24.7109375" style="0" customWidth="1"/>
    <col min="9" max="16384" width="8.7109375" style="0" customWidth="1"/>
  </cols>
  <sheetData>
    <row r="2" spans="1:6" ht="15">
      <c r="A2" s="1" t="s">
        <v>577</v>
      </c>
      <c r="B2" s="1"/>
      <c r="C2" s="1"/>
      <c r="D2" s="1"/>
      <c r="E2" s="1"/>
      <c r="F2" s="1"/>
    </row>
    <row r="5" spans="1:6" ht="15">
      <c r="A5" s="25" t="s">
        <v>578</v>
      </c>
      <c r="B5" s="25"/>
      <c r="C5" s="25"/>
      <c r="D5" s="25"/>
      <c r="E5" s="25"/>
      <c r="F5" s="25"/>
    </row>
    <row r="6" spans="2:8" ht="15">
      <c r="B6" s="6" t="s">
        <v>524</v>
      </c>
      <c r="C6" s="6"/>
      <c r="D6" s="6" t="s">
        <v>525</v>
      </c>
      <c r="E6" s="6"/>
      <c r="F6" s="6" t="s">
        <v>579</v>
      </c>
      <c r="G6" s="6"/>
      <c r="H6" s="6" t="s">
        <v>580</v>
      </c>
    </row>
    <row r="7" spans="2:8" ht="15">
      <c r="B7" s="8" t="s">
        <v>533</v>
      </c>
      <c r="D7" s="6" t="s">
        <v>581</v>
      </c>
      <c r="F7" s="2" t="s">
        <v>581</v>
      </c>
      <c r="H7" s="2" t="s">
        <v>581</v>
      </c>
    </row>
    <row r="8" spans="2:8" ht="15">
      <c r="B8" s="8" t="s">
        <v>534</v>
      </c>
      <c r="D8" s="6" t="s">
        <v>581</v>
      </c>
      <c r="F8" s="2" t="s">
        <v>581</v>
      </c>
      <c r="H8" s="2" t="s">
        <v>581</v>
      </c>
    </row>
    <row r="9" spans="2:8" ht="15">
      <c r="B9" s="8" t="s">
        <v>535</v>
      </c>
      <c r="D9" s="6" t="s">
        <v>581</v>
      </c>
      <c r="F9" s="2" t="s">
        <v>581</v>
      </c>
      <c r="H9" s="2" t="s">
        <v>581</v>
      </c>
    </row>
    <row r="10" spans="2:8" ht="15">
      <c r="B10" s="8" t="s">
        <v>536</v>
      </c>
      <c r="D10" s="6" t="s">
        <v>581</v>
      </c>
      <c r="F10" s="2" t="s">
        <v>581</v>
      </c>
      <c r="H10" s="2" t="s">
        <v>581</v>
      </c>
    </row>
    <row r="11" spans="2:8" ht="15">
      <c r="B11" s="8" t="s">
        <v>537</v>
      </c>
      <c r="D11" s="6" t="s">
        <v>581</v>
      </c>
      <c r="F11" s="2" t="s">
        <v>581</v>
      </c>
      <c r="H11" s="2" t="s">
        <v>581</v>
      </c>
    </row>
    <row r="12" spans="2:8" ht="15">
      <c r="B12" s="8" t="s">
        <v>538</v>
      </c>
      <c r="D12" s="6" t="s">
        <v>581</v>
      </c>
      <c r="F12" s="2" t="s">
        <v>581</v>
      </c>
      <c r="H12" s="2" t="s">
        <v>581</v>
      </c>
    </row>
    <row r="13" spans="2:8" ht="15">
      <c r="B13" s="8" t="s">
        <v>539</v>
      </c>
      <c r="D13" s="6" t="s">
        <v>581</v>
      </c>
      <c r="F13" s="2" t="s">
        <v>581</v>
      </c>
      <c r="H13" s="2" t="s">
        <v>581</v>
      </c>
    </row>
    <row r="14" spans="2:8" ht="15">
      <c r="B14" s="8" t="s">
        <v>540</v>
      </c>
      <c r="D14" s="6" t="s">
        <v>581</v>
      </c>
      <c r="F14" s="2" t="s">
        <v>581</v>
      </c>
      <c r="H14" s="2" t="s">
        <v>581</v>
      </c>
    </row>
    <row r="15" spans="2:8" ht="15">
      <c r="B15" s="8" t="s">
        <v>582</v>
      </c>
      <c r="D15" s="6" t="s">
        <v>581</v>
      </c>
      <c r="F15" s="2" t="s">
        <v>581</v>
      </c>
      <c r="H15" s="2" t="s">
        <v>581</v>
      </c>
    </row>
    <row r="16" spans="2:8" ht="15">
      <c r="B16" s="8" t="s">
        <v>583</v>
      </c>
      <c r="D16" s="6" t="s">
        <v>581</v>
      </c>
      <c r="F16" s="2" t="s">
        <v>581</v>
      </c>
      <c r="H16" s="2" t="s">
        <v>581</v>
      </c>
    </row>
    <row r="17" spans="2:8" ht="15">
      <c r="B17" s="8" t="s">
        <v>543</v>
      </c>
      <c r="D17" s="6" t="s">
        <v>581</v>
      </c>
      <c r="F17" s="2" t="s">
        <v>581</v>
      </c>
      <c r="H17" s="2" t="s">
        <v>581</v>
      </c>
    </row>
    <row r="18" spans="2:8" ht="15">
      <c r="B18" s="8" t="s">
        <v>544</v>
      </c>
      <c r="D18" s="6" t="s">
        <v>581</v>
      </c>
      <c r="F18" s="2" t="s">
        <v>581</v>
      </c>
      <c r="H18" s="2" t="s">
        <v>581</v>
      </c>
    </row>
    <row r="19" spans="2:8" ht="15">
      <c r="B19" s="8" t="s">
        <v>545</v>
      </c>
      <c r="D19" s="6" t="s">
        <v>581</v>
      </c>
      <c r="F19" s="2" t="s">
        <v>581</v>
      </c>
      <c r="H19" s="2" t="s">
        <v>581</v>
      </c>
    </row>
    <row r="20" spans="2:8" ht="15">
      <c r="B20" s="8" t="s">
        <v>546</v>
      </c>
      <c r="D20" s="6" t="s">
        <v>581</v>
      </c>
      <c r="F20" s="2" t="s">
        <v>581</v>
      </c>
      <c r="H20" s="2" t="s">
        <v>581</v>
      </c>
    </row>
    <row r="21" spans="2:8" ht="15">
      <c r="B21" s="8" t="s">
        <v>584</v>
      </c>
      <c r="D21" s="6" t="s">
        <v>581</v>
      </c>
      <c r="F21" s="2" t="s">
        <v>581</v>
      </c>
      <c r="H21" s="2" t="s">
        <v>581</v>
      </c>
    </row>
    <row r="22" spans="2:8" ht="15">
      <c r="B22" s="8" t="s">
        <v>548</v>
      </c>
      <c r="D22" s="6" t="s">
        <v>581</v>
      </c>
      <c r="F22" s="2" t="s">
        <v>581</v>
      </c>
      <c r="H22" s="2" t="s">
        <v>581</v>
      </c>
    </row>
    <row r="23" spans="2:8" ht="15">
      <c r="B23" s="8" t="s">
        <v>549</v>
      </c>
      <c r="D23" s="6" t="s">
        <v>581</v>
      </c>
      <c r="F23" s="2" t="s">
        <v>581</v>
      </c>
      <c r="H23" s="2" t="s">
        <v>581</v>
      </c>
    </row>
    <row r="24" spans="2:8" ht="15">
      <c r="B24" s="8" t="s">
        <v>550</v>
      </c>
      <c r="D24" s="6" t="s">
        <v>581</v>
      </c>
      <c r="F24" s="2" t="s">
        <v>581</v>
      </c>
      <c r="H24" s="2" t="s">
        <v>581</v>
      </c>
    </row>
    <row r="25" spans="2:8" ht="15">
      <c r="B25" s="8" t="s">
        <v>551</v>
      </c>
      <c r="D25" s="6" t="s">
        <v>581</v>
      </c>
      <c r="F25" s="2" t="s">
        <v>581</v>
      </c>
      <c r="H25" s="2" t="s">
        <v>581</v>
      </c>
    </row>
    <row r="26" spans="2:8" ht="15">
      <c r="B26" s="8" t="s">
        <v>552</v>
      </c>
      <c r="D26" s="6" t="s">
        <v>581</v>
      </c>
      <c r="F26" s="2" t="s">
        <v>581</v>
      </c>
      <c r="H26" s="2" t="s">
        <v>581</v>
      </c>
    </row>
    <row r="27" spans="2:8" ht="15">
      <c r="B27" s="8" t="s">
        <v>553</v>
      </c>
      <c r="D27" s="6" t="s">
        <v>581</v>
      </c>
      <c r="F27" s="2" t="s">
        <v>581</v>
      </c>
      <c r="H27" s="2" t="s">
        <v>581</v>
      </c>
    </row>
    <row r="28" spans="2:8" ht="15">
      <c r="B28" s="8" t="s">
        <v>554</v>
      </c>
      <c r="D28" s="6" t="s">
        <v>581</v>
      </c>
      <c r="F28" s="2" t="s">
        <v>581</v>
      </c>
      <c r="H28" s="2" t="s">
        <v>581</v>
      </c>
    </row>
    <row r="29" spans="2:8" ht="15">
      <c r="B29" s="8" t="s">
        <v>555</v>
      </c>
      <c r="D29" s="6" t="s">
        <v>581</v>
      </c>
      <c r="F29" s="2" t="s">
        <v>581</v>
      </c>
      <c r="H29" s="2" t="s">
        <v>581</v>
      </c>
    </row>
    <row r="30" spans="2:8" ht="15">
      <c r="B30" s="8" t="s">
        <v>585</v>
      </c>
      <c r="D30" s="6" t="s">
        <v>581</v>
      </c>
      <c r="F30" s="2" t="s">
        <v>581</v>
      </c>
      <c r="H30" s="2" t="s">
        <v>581</v>
      </c>
    </row>
    <row r="31" spans="2:8" ht="15">
      <c r="B31" s="8" t="s">
        <v>557</v>
      </c>
      <c r="D31" s="6" t="s">
        <v>581</v>
      </c>
      <c r="F31" s="2" t="s">
        <v>581</v>
      </c>
      <c r="H31" s="2" t="s">
        <v>581</v>
      </c>
    </row>
    <row r="32" spans="2:8" ht="15">
      <c r="B32" s="8" t="s">
        <v>558</v>
      </c>
      <c r="D32" s="6" t="s">
        <v>581</v>
      </c>
      <c r="F32" s="2" t="s">
        <v>581</v>
      </c>
      <c r="H32" s="2" t="s">
        <v>581</v>
      </c>
    </row>
    <row r="33" spans="2:8" ht="15">
      <c r="B33" s="8" t="s">
        <v>559</v>
      </c>
      <c r="D33" s="6" t="s">
        <v>581</v>
      </c>
      <c r="F33" s="2" t="s">
        <v>581</v>
      </c>
      <c r="H33" s="2" t="s">
        <v>581</v>
      </c>
    </row>
    <row r="34" spans="2:8" ht="15">
      <c r="B34" s="8" t="s">
        <v>586</v>
      </c>
      <c r="D34" s="6" t="s">
        <v>581</v>
      </c>
      <c r="F34" s="2" t="s">
        <v>581</v>
      </c>
      <c r="H34" s="2" t="s">
        <v>581</v>
      </c>
    </row>
    <row r="35" spans="2:8" ht="15">
      <c r="B35" s="8" t="s">
        <v>561</v>
      </c>
      <c r="D35" s="6" t="s">
        <v>581</v>
      </c>
      <c r="F35" s="2" t="s">
        <v>581</v>
      </c>
      <c r="H35" s="2" t="s">
        <v>581</v>
      </c>
    </row>
    <row r="36" spans="2:8" ht="15">
      <c r="B36" s="8" t="s">
        <v>562</v>
      </c>
      <c r="D36" s="6" t="s">
        <v>581</v>
      </c>
      <c r="F36" s="2" t="s">
        <v>581</v>
      </c>
      <c r="H36" s="2" t="s">
        <v>581</v>
      </c>
    </row>
    <row r="37" spans="2:8" ht="15">
      <c r="B37" s="8" t="s">
        <v>563</v>
      </c>
      <c r="D37" s="6" t="s">
        <v>581</v>
      </c>
      <c r="F37" s="2" t="s">
        <v>581</v>
      </c>
      <c r="H37" s="2" t="s">
        <v>581</v>
      </c>
    </row>
    <row r="38" spans="2:8" ht="15">
      <c r="B38" s="8" t="s">
        <v>564</v>
      </c>
      <c r="D38" s="6" t="s">
        <v>581</v>
      </c>
      <c r="F38" s="2" t="s">
        <v>581</v>
      </c>
      <c r="H38" s="2" t="s">
        <v>581</v>
      </c>
    </row>
    <row r="39" spans="2:8" ht="15">
      <c r="B39" s="8" t="s">
        <v>565</v>
      </c>
      <c r="D39" s="6" t="s">
        <v>581</v>
      </c>
      <c r="F39" s="2" t="s">
        <v>581</v>
      </c>
      <c r="H39" s="2" t="s">
        <v>581</v>
      </c>
    </row>
    <row r="40" spans="2:8" ht="15">
      <c r="B40" s="8" t="s">
        <v>566</v>
      </c>
      <c r="D40" s="6" t="s">
        <v>581</v>
      </c>
      <c r="F40" s="2" t="s">
        <v>581</v>
      </c>
      <c r="H40" s="2" t="s">
        <v>581</v>
      </c>
    </row>
    <row r="41" spans="2:8" ht="15">
      <c r="B41" s="8" t="s">
        <v>587</v>
      </c>
      <c r="D41" s="6" t="s">
        <v>581</v>
      </c>
      <c r="F41" s="2" t="s">
        <v>581</v>
      </c>
      <c r="H41" s="2" t="s">
        <v>581</v>
      </c>
    </row>
    <row r="42" spans="2:8" ht="15">
      <c r="B42" s="8" t="s">
        <v>588</v>
      </c>
      <c r="D42" s="6" t="s">
        <v>581</v>
      </c>
      <c r="F42" s="2" t="s">
        <v>581</v>
      </c>
      <c r="H42" s="2" t="s">
        <v>581</v>
      </c>
    </row>
    <row r="43" spans="2:8" ht="15">
      <c r="B43" s="8" t="s">
        <v>589</v>
      </c>
      <c r="D43" s="6" t="s">
        <v>581</v>
      </c>
      <c r="F43" s="2" t="s">
        <v>581</v>
      </c>
      <c r="H43" s="2" t="s">
        <v>581</v>
      </c>
    </row>
  </sheetData>
  <sheetProtection selectLockedCells="1" selectUnlockedCells="1"/>
  <mergeCells count="2">
    <mergeCell ref="A2:F2"/>
    <mergeCell ref="A5:F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100.8515625" style="0" customWidth="1"/>
    <col min="3" max="3" width="3.7109375" style="0" customWidth="1"/>
    <col min="4" max="4" width="2.7109375" style="0" customWidth="1"/>
    <col min="5" max="16384" width="8.7109375" style="0" customWidth="1"/>
  </cols>
  <sheetData>
    <row r="2" spans="1:6" ht="15">
      <c r="A2" s="1" t="s">
        <v>590</v>
      </c>
      <c r="B2" s="1"/>
      <c r="C2" s="1"/>
      <c r="D2" s="1"/>
      <c r="E2" s="1"/>
      <c r="F2" s="1"/>
    </row>
    <row r="5" spans="1:4" ht="15" customHeight="1">
      <c r="A5" s="31">
        <v>1</v>
      </c>
      <c r="B5" t="s">
        <v>591</v>
      </c>
      <c r="C5" s="4" t="s">
        <v>592</v>
      </c>
      <c r="D5" s="4"/>
    </row>
    <row r="6" spans="1:4" ht="15">
      <c r="A6" s="31">
        <v>2</v>
      </c>
      <c r="B6" t="s">
        <v>593</v>
      </c>
      <c r="C6" t="s">
        <v>594</v>
      </c>
      <c r="D6" t="s">
        <v>595</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D25"/>
  <sheetViews>
    <sheetView workbookViewId="0" topLeftCell="A1">
      <selection activeCell="A1" sqref="A1"/>
    </sheetView>
  </sheetViews>
  <sheetFormatPr defaultColWidth="8.00390625" defaultRowHeight="15"/>
  <cols>
    <col min="1" max="1" width="12.7109375" style="0" customWidth="1"/>
    <col min="2" max="2" width="54.7109375" style="0" customWidth="1"/>
    <col min="3" max="3" width="40.7109375" style="0" customWidth="1"/>
    <col min="4" max="4" width="57.7109375" style="0" customWidth="1"/>
    <col min="5" max="16384" width="8.7109375" style="0" customWidth="1"/>
  </cols>
  <sheetData>
    <row r="3" spans="1:4" ht="15">
      <c r="A3" s="6" t="s">
        <v>596</v>
      </c>
      <c r="B3" s="6" t="s">
        <v>597</v>
      </c>
      <c r="C3" s="6" t="s">
        <v>598</v>
      </c>
      <c r="D3" s="6" t="s">
        <v>599</v>
      </c>
    </row>
    <row r="4" spans="1:4" ht="15">
      <c r="A4" s="6" t="s">
        <v>524</v>
      </c>
      <c r="B4" s="27" t="s">
        <v>600</v>
      </c>
      <c r="C4" s="27" t="s">
        <v>601</v>
      </c>
      <c r="D4" s="27" t="s">
        <v>602</v>
      </c>
    </row>
    <row r="5" spans="1:4" ht="15">
      <c r="A5" s="6" t="s">
        <v>603</v>
      </c>
      <c r="B5" s="2" t="s">
        <v>529</v>
      </c>
      <c r="C5" s="2" t="s">
        <v>529</v>
      </c>
      <c r="D5" s="2" t="s">
        <v>529</v>
      </c>
    </row>
    <row r="6" spans="1:4" ht="15">
      <c r="A6" s="6" t="s">
        <v>604</v>
      </c>
      <c r="B6" s="2" t="s">
        <v>529</v>
      </c>
      <c r="C6" s="2" t="s">
        <v>529</v>
      </c>
      <c r="D6" s="2" t="s">
        <v>529</v>
      </c>
    </row>
    <row r="7" spans="1:4" ht="15">
      <c r="A7" s="6" t="s">
        <v>605</v>
      </c>
      <c r="B7" s="2" t="s">
        <v>529</v>
      </c>
      <c r="C7" s="2" t="s">
        <v>529</v>
      </c>
      <c r="D7" s="2" t="s">
        <v>529</v>
      </c>
    </row>
    <row r="8" spans="1:4" ht="15">
      <c r="A8" s="6" t="s">
        <v>606</v>
      </c>
      <c r="B8" s="2" t="s">
        <v>529</v>
      </c>
      <c r="C8" s="2" t="s">
        <v>529</v>
      </c>
      <c r="D8" s="2" t="s">
        <v>529</v>
      </c>
    </row>
    <row r="9" spans="1:4" ht="15">
      <c r="A9" s="6" t="s">
        <v>607</v>
      </c>
      <c r="B9" s="2" t="s">
        <v>529</v>
      </c>
      <c r="C9" s="2" t="s">
        <v>529</v>
      </c>
      <c r="D9" s="2" t="s">
        <v>529</v>
      </c>
    </row>
    <row r="10" spans="1:4" ht="15">
      <c r="A10" s="6" t="s">
        <v>608</v>
      </c>
      <c r="B10" s="2" t="s">
        <v>529</v>
      </c>
      <c r="C10" s="2" t="s">
        <v>529</v>
      </c>
      <c r="D10" s="2" t="s">
        <v>529</v>
      </c>
    </row>
    <row r="11" spans="1:4" ht="15">
      <c r="A11" s="6" t="s">
        <v>609</v>
      </c>
      <c r="B11" s="2" t="s">
        <v>529</v>
      </c>
      <c r="C11" s="2" t="s">
        <v>529</v>
      </c>
      <c r="D11" s="2" t="s">
        <v>529</v>
      </c>
    </row>
    <row r="12" spans="1:4" ht="15">
      <c r="A12" s="6" t="s">
        <v>610</v>
      </c>
      <c r="B12" s="2" t="s">
        <v>529</v>
      </c>
      <c r="C12" s="2" t="s">
        <v>529</v>
      </c>
      <c r="D12" s="2" t="s">
        <v>529</v>
      </c>
    </row>
    <row r="13" spans="1:4" ht="15">
      <c r="A13" s="6" t="s">
        <v>611</v>
      </c>
      <c r="B13" s="2" t="s">
        <v>529</v>
      </c>
      <c r="C13" s="2" t="s">
        <v>529</v>
      </c>
      <c r="D13" s="2" t="s">
        <v>529</v>
      </c>
    </row>
    <row r="14" spans="1:4" ht="15">
      <c r="A14" s="6" t="s">
        <v>612</v>
      </c>
      <c r="B14" s="2" t="s">
        <v>529</v>
      </c>
      <c r="C14" s="2" t="s">
        <v>529</v>
      </c>
      <c r="D14" s="2" t="s">
        <v>529</v>
      </c>
    </row>
    <row r="15" spans="1:4" ht="15">
      <c r="A15" s="6" t="s">
        <v>613</v>
      </c>
      <c r="B15" s="2" t="s">
        <v>529</v>
      </c>
      <c r="C15" s="2" t="s">
        <v>529</v>
      </c>
      <c r="D15" s="2" t="s">
        <v>529</v>
      </c>
    </row>
    <row r="16" spans="1:4" ht="15">
      <c r="A16" s="6" t="s">
        <v>614</v>
      </c>
      <c r="B16" s="2" t="s">
        <v>529</v>
      </c>
      <c r="C16" s="2" t="s">
        <v>529</v>
      </c>
      <c r="D16" s="2" t="s">
        <v>529</v>
      </c>
    </row>
    <row r="17" spans="1:4" ht="15">
      <c r="A17" s="6" t="s">
        <v>615</v>
      </c>
      <c r="B17" s="2" t="s">
        <v>529</v>
      </c>
      <c r="C17" s="2" t="s">
        <v>529</v>
      </c>
      <c r="D17" s="2" t="s">
        <v>529</v>
      </c>
    </row>
    <row r="18" spans="1:4" ht="15">
      <c r="A18" s="6" t="s">
        <v>616</v>
      </c>
      <c r="B18" s="2" t="s">
        <v>529</v>
      </c>
      <c r="C18" s="2" t="s">
        <v>529</v>
      </c>
      <c r="D18" s="2" t="s">
        <v>529</v>
      </c>
    </row>
    <row r="19" spans="1:4" ht="15">
      <c r="A19" s="6" t="s">
        <v>617</v>
      </c>
      <c r="B19" s="2" t="s">
        <v>529</v>
      </c>
      <c r="C19" s="2" t="s">
        <v>529</v>
      </c>
      <c r="D19" s="2" t="s">
        <v>529</v>
      </c>
    </row>
    <row r="20" spans="1:4" ht="15">
      <c r="A20" s="6" t="s">
        <v>618</v>
      </c>
      <c r="B20" s="2" t="s">
        <v>529</v>
      </c>
      <c r="C20" s="2" t="s">
        <v>529</v>
      </c>
      <c r="D20" s="2" t="s">
        <v>529</v>
      </c>
    </row>
    <row r="21" spans="1:4" ht="15">
      <c r="A21" s="6" t="s">
        <v>619</v>
      </c>
      <c r="B21" s="2" t="s">
        <v>529</v>
      </c>
      <c r="C21" s="2" t="s">
        <v>529</v>
      </c>
      <c r="D21" s="2" t="s">
        <v>529</v>
      </c>
    </row>
    <row r="22" spans="1:4" ht="15">
      <c r="A22" s="6" t="s">
        <v>620</v>
      </c>
      <c r="B22" s="2" t="s">
        <v>529</v>
      </c>
      <c r="C22" s="2" t="s">
        <v>529</v>
      </c>
      <c r="D22" s="2" t="s">
        <v>529</v>
      </c>
    </row>
    <row r="23" spans="1:4" ht="15">
      <c r="A23" s="6" t="s">
        <v>621</v>
      </c>
      <c r="B23" s="2" t="s">
        <v>529</v>
      </c>
      <c r="C23" s="2" t="s">
        <v>529</v>
      </c>
      <c r="D23" s="2" t="s">
        <v>529</v>
      </c>
    </row>
    <row r="24" spans="1:4" ht="15">
      <c r="A24" s="6" t="s">
        <v>622</v>
      </c>
      <c r="B24" s="2" t="s">
        <v>529</v>
      </c>
      <c r="C24" s="2" t="s">
        <v>529</v>
      </c>
      <c r="D24" s="2" t="s">
        <v>529</v>
      </c>
    </row>
    <row r="25" spans="1:4" ht="15">
      <c r="A25" s="6" t="s">
        <v>623</v>
      </c>
      <c r="B25" s="2" t="s">
        <v>529</v>
      </c>
      <c r="C25" s="2" t="s">
        <v>529</v>
      </c>
      <c r="D25" s="2" t="s">
        <v>529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2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61</v>
      </c>
      <c r="B2" s="1"/>
      <c r="C2" s="1"/>
      <c r="D2" s="1"/>
      <c r="E2" s="1"/>
      <c r="F2" s="1"/>
    </row>
    <row r="4" spans="1:17" ht="15" customHeight="1">
      <c r="A4" s="6"/>
      <c r="B4" s="2"/>
      <c r="C4" s="10" t="s">
        <v>62</v>
      </c>
      <c r="D4" s="10"/>
      <c r="E4" s="10"/>
      <c r="F4" s="10"/>
      <c r="G4" s="10"/>
      <c r="H4" s="10"/>
      <c r="I4" s="7"/>
      <c r="J4" s="2"/>
      <c r="K4" s="10" t="s">
        <v>63</v>
      </c>
      <c r="L4" s="10"/>
      <c r="M4" s="10"/>
      <c r="N4" s="10"/>
      <c r="O4" s="10"/>
      <c r="P4" s="10"/>
      <c r="Q4" s="7"/>
    </row>
    <row r="5" spans="1:14" ht="15">
      <c r="A5" s="2"/>
      <c r="B5" s="2"/>
      <c r="C5" s="5" t="s">
        <v>18</v>
      </c>
      <c r="D5" s="5"/>
      <c r="E5" s="7"/>
      <c r="F5" s="2"/>
      <c r="G5" s="5" t="s">
        <v>19</v>
      </c>
      <c r="H5" s="5"/>
      <c r="I5" s="7"/>
      <c r="J5" s="2"/>
      <c r="K5" s="5" t="s">
        <v>64</v>
      </c>
      <c r="L5" s="5"/>
      <c r="M5" s="5"/>
      <c r="N5" s="7"/>
    </row>
    <row r="6" spans="1:17" ht="15">
      <c r="A6" s="2"/>
      <c r="B6" s="2"/>
      <c r="C6" s="17" t="s">
        <v>65</v>
      </c>
      <c r="D6" s="17"/>
      <c r="E6" s="17"/>
      <c r="F6" s="17"/>
      <c r="G6" s="17"/>
      <c r="H6" s="17"/>
      <c r="I6" s="17"/>
      <c r="J6" s="17"/>
      <c r="K6" s="17"/>
      <c r="L6" s="17"/>
      <c r="M6" s="18"/>
      <c r="N6" s="2"/>
      <c r="O6" s="7"/>
      <c r="P6" s="2"/>
      <c r="Q6" s="7"/>
    </row>
    <row r="7" spans="1:16" ht="15">
      <c r="A7" t="s">
        <v>23</v>
      </c>
      <c r="B7" s="6"/>
      <c r="C7" s="11">
        <v>21956</v>
      </c>
      <c r="D7" s="11"/>
      <c r="F7" s="6"/>
      <c r="G7" s="11">
        <v>21297</v>
      </c>
      <c r="H7" s="11"/>
      <c r="J7" s="6"/>
      <c r="K7" s="11">
        <v>659</v>
      </c>
      <c r="L7" s="11"/>
      <c r="N7" s="6"/>
      <c r="P7" s="8" t="s">
        <v>66</v>
      </c>
    </row>
    <row r="8" spans="1:16" ht="15">
      <c r="A8" t="s">
        <v>24</v>
      </c>
      <c r="B8" s="6"/>
      <c r="D8" s="12">
        <v>12450</v>
      </c>
      <c r="F8" s="6"/>
      <c r="H8" s="12">
        <v>12150</v>
      </c>
      <c r="J8" s="6"/>
      <c r="L8" s="12">
        <v>300</v>
      </c>
      <c r="N8" s="6"/>
      <c r="P8" s="12">
        <v>2</v>
      </c>
    </row>
    <row r="9" spans="1:16" ht="15">
      <c r="A9" t="s">
        <v>25</v>
      </c>
      <c r="B9" s="6"/>
      <c r="D9" s="12">
        <v>9506</v>
      </c>
      <c r="F9" s="6"/>
      <c r="H9" s="12">
        <v>9147</v>
      </c>
      <c r="J9" s="6"/>
      <c r="L9" s="12">
        <v>359</v>
      </c>
      <c r="N9" s="6"/>
      <c r="P9" s="12">
        <v>4</v>
      </c>
    </row>
    <row r="10" spans="1:16" ht="15">
      <c r="A10" s="19" t="s">
        <v>67</v>
      </c>
      <c r="B10" s="20"/>
      <c r="D10" s="8" t="s">
        <v>68</v>
      </c>
      <c r="F10" s="6"/>
      <c r="H10" s="8" t="s">
        <v>68</v>
      </c>
      <c r="J10" s="6"/>
      <c r="L10" s="8"/>
      <c r="N10" s="6"/>
      <c r="P10" s="8"/>
    </row>
    <row r="11" spans="1:16" ht="15">
      <c r="A11" t="s">
        <v>26</v>
      </c>
      <c r="B11" s="6"/>
      <c r="D11" s="8"/>
      <c r="F11" s="6"/>
      <c r="H11" s="8"/>
      <c r="J11" s="6"/>
      <c r="L11" s="8"/>
      <c r="N11" s="6"/>
      <c r="P11" s="8"/>
    </row>
    <row r="12" spans="1:16" ht="15">
      <c r="A12" t="s">
        <v>27</v>
      </c>
      <c r="B12" s="6"/>
      <c r="D12" s="12">
        <v>18204</v>
      </c>
      <c r="F12" s="6"/>
      <c r="H12" s="12">
        <v>14390</v>
      </c>
      <c r="J12" s="6"/>
      <c r="L12" s="12">
        <v>3814</v>
      </c>
      <c r="N12" s="6"/>
      <c r="P12" s="12">
        <v>27</v>
      </c>
    </row>
    <row r="13" spans="1:16" ht="15">
      <c r="A13" t="s">
        <v>28</v>
      </c>
      <c r="B13" s="6"/>
      <c r="D13" s="12">
        <v>8374</v>
      </c>
      <c r="F13" s="6"/>
      <c r="H13" s="12">
        <v>7135</v>
      </c>
      <c r="J13" s="6"/>
      <c r="L13" s="12">
        <v>1239</v>
      </c>
      <c r="N13" s="6"/>
      <c r="P13" s="12">
        <v>17</v>
      </c>
    </row>
    <row r="14" spans="1:16" ht="15">
      <c r="A14" t="s">
        <v>29</v>
      </c>
      <c r="B14" s="6"/>
      <c r="D14" s="12">
        <v>8834</v>
      </c>
      <c r="F14" s="6"/>
      <c r="H14" s="12">
        <v>4904</v>
      </c>
      <c r="J14" s="6"/>
      <c r="L14" s="12">
        <v>3930</v>
      </c>
      <c r="N14" s="6"/>
      <c r="P14" s="12">
        <v>80</v>
      </c>
    </row>
    <row r="15" spans="1:16" ht="15">
      <c r="A15" s="7" t="s">
        <v>30</v>
      </c>
      <c r="B15" s="6"/>
      <c r="D15" s="12">
        <v>35412</v>
      </c>
      <c r="F15" s="6"/>
      <c r="H15" s="12">
        <v>26429</v>
      </c>
      <c r="J15" s="6"/>
      <c r="L15" s="12">
        <v>8983</v>
      </c>
      <c r="N15" s="6"/>
      <c r="P15" s="12">
        <v>34</v>
      </c>
    </row>
    <row r="16" spans="1:16" ht="15">
      <c r="A16" t="s">
        <v>31</v>
      </c>
      <c r="B16" s="6"/>
      <c r="D16" s="13">
        <v>-25906</v>
      </c>
      <c r="F16" s="6"/>
      <c r="H16" s="13">
        <v>-17282</v>
      </c>
      <c r="J16" s="6"/>
      <c r="L16" s="13">
        <v>-8624</v>
      </c>
      <c r="N16" s="6"/>
      <c r="P16" s="12">
        <v>50</v>
      </c>
    </row>
    <row r="17" spans="1:16" ht="15">
      <c r="A17" t="s">
        <v>32</v>
      </c>
      <c r="B17" s="6"/>
      <c r="D17" s="8"/>
      <c r="F17" s="6"/>
      <c r="H17" s="8"/>
      <c r="J17" s="6"/>
      <c r="L17" s="8"/>
      <c r="N17" s="6"/>
      <c r="P17" s="8"/>
    </row>
    <row r="18" spans="1:16" ht="15">
      <c r="A18" t="s">
        <v>33</v>
      </c>
      <c r="B18" s="6"/>
      <c r="D18" s="13">
        <v>-2224</v>
      </c>
      <c r="F18" s="6"/>
      <c r="H18" s="13">
        <v>-2027</v>
      </c>
      <c r="J18" s="6"/>
      <c r="L18" s="13">
        <v>-197</v>
      </c>
      <c r="N18" s="6"/>
      <c r="P18" s="12">
        <v>10</v>
      </c>
    </row>
    <row r="19" spans="1:16" ht="15">
      <c r="A19" t="s">
        <v>34</v>
      </c>
      <c r="B19" s="6"/>
      <c r="D19" s="8" t="s">
        <v>35</v>
      </c>
      <c r="F19" s="6"/>
      <c r="H19" s="12">
        <v>1851</v>
      </c>
      <c r="L19" s="13">
        <v>-1851</v>
      </c>
      <c r="N19" s="6"/>
      <c r="P19" s="13">
        <v>-100</v>
      </c>
    </row>
    <row r="20" spans="1:16" ht="15">
      <c r="A20" t="s">
        <v>36</v>
      </c>
      <c r="B20" s="6"/>
      <c r="D20" s="13">
        <v>-549</v>
      </c>
      <c r="F20" s="6"/>
      <c r="H20" s="13">
        <v>-328</v>
      </c>
      <c r="J20" s="6"/>
      <c r="L20" s="13">
        <v>-221</v>
      </c>
      <c r="N20" s="6"/>
      <c r="P20" s="12">
        <v>67</v>
      </c>
    </row>
    <row r="21" spans="1:16" ht="15">
      <c r="A21" s="7" t="s">
        <v>37</v>
      </c>
      <c r="B21" s="6"/>
      <c r="D21" s="13">
        <v>-2773</v>
      </c>
      <c r="F21" s="6"/>
      <c r="H21" s="13">
        <v>-504</v>
      </c>
      <c r="J21" s="6"/>
      <c r="L21" s="13">
        <v>-2269</v>
      </c>
      <c r="N21" s="6"/>
      <c r="P21" s="12">
        <v>450</v>
      </c>
    </row>
    <row r="22" spans="1:16" ht="15">
      <c r="A22" t="s">
        <v>38</v>
      </c>
      <c r="B22" s="6"/>
      <c r="D22" s="13">
        <v>-28679</v>
      </c>
      <c r="F22" s="6"/>
      <c r="H22" s="13">
        <v>-17786</v>
      </c>
      <c r="J22" s="6"/>
      <c r="L22" s="13">
        <v>-10893</v>
      </c>
      <c r="N22" s="6"/>
      <c r="P22" s="12">
        <v>61</v>
      </c>
    </row>
    <row r="23" spans="1:16" ht="15">
      <c r="A23" t="s">
        <v>39</v>
      </c>
      <c r="B23" s="6"/>
      <c r="D23" s="12">
        <v>47</v>
      </c>
      <c r="F23" s="6"/>
      <c r="H23" s="12">
        <v>56</v>
      </c>
      <c r="J23" s="6"/>
      <c r="L23" s="13">
        <v>-9</v>
      </c>
      <c r="N23" s="6"/>
      <c r="P23" s="13">
        <v>-16</v>
      </c>
    </row>
    <row r="24" spans="1:16" ht="15">
      <c r="A24" t="s">
        <v>40</v>
      </c>
      <c r="B24" s="6"/>
      <c r="C24" s="14">
        <v>-28726</v>
      </c>
      <c r="D24" s="14"/>
      <c r="F24" s="6"/>
      <c r="G24" s="14">
        <v>-17842</v>
      </c>
      <c r="H24" s="14"/>
      <c r="J24" s="6"/>
      <c r="K24" s="14">
        <v>-10884</v>
      </c>
      <c r="L24" s="14"/>
      <c r="N24" s="6"/>
      <c r="P24" s="8" t="s">
        <v>69</v>
      </c>
    </row>
  </sheetData>
  <sheetProtection selectLockedCells="1" selectUnlockedCells="1"/>
  <mergeCells count="13">
    <mergeCell ref="A2:F2"/>
    <mergeCell ref="C4:H4"/>
    <mergeCell ref="K4:P4"/>
    <mergeCell ref="C5:D5"/>
    <mergeCell ref="G5:H5"/>
    <mergeCell ref="K5:M5"/>
    <mergeCell ref="C6:L6"/>
    <mergeCell ref="C7:D7"/>
    <mergeCell ref="G7:H7"/>
    <mergeCell ref="K7:L7"/>
    <mergeCell ref="C24:D24"/>
    <mergeCell ref="G24:H24"/>
    <mergeCell ref="K24:L24"/>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D25"/>
  <sheetViews>
    <sheetView workbookViewId="0" topLeftCell="A1">
      <selection activeCell="A1" sqref="A1"/>
    </sheetView>
  </sheetViews>
  <sheetFormatPr defaultColWidth="8.00390625" defaultRowHeight="15"/>
  <cols>
    <col min="1" max="1" width="10.7109375" style="0" customWidth="1"/>
    <col min="2" max="4" width="5.7109375" style="0" customWidth="1"/>
    <col min="5" max="16384" width="8.7109375" style="0" customWidth="1"/>
  </cols>
  <sheetData>
    <row r="3" spans="1:4" ht="15">
      <c r="A3" s="6" t="s">
        <v>624</v>
      </c>
      <c r="B3" s="2" t="s">
        <v>529</v>
      </c>
      <c r="C3" s="2" t="s">
        <v>529</v>
      </c>
      <c r="D3" s="2" t="s">
        <v>529</v>
      </c>
    </row>
    <row r="4" spans="1:4" ht="15">
      <c r="A4" s="6" t="s">
        <v>625</v>
      </c>
      <c r="B4" s="2" t="s">
        <v>529</v>
      </c>
      <c r="C4" s="2" t="s">
        <v>529</v>
      </c>
      <c r="D4" s="2" t="s">
        <v>529</v>
      </c>
    </row>
    <row r="5" spans="1:4" ht="15">
      <c r="A5" s="6" t="s">
        <v>626</v>
      </c>
      <c r="B5" s="2" t="s">
        <v>529</v>
      </c>
      <c r="C5" s="2" t="s">
        <v>529</v>
      </c>
      <c r="D5" s="2" t="s">
        <v>529</v>
      </c>
    </row>
    <row r="6" spans="1:4" ht="15">
      <c r="A6" s="6" t="s">
        <v>627</v>
      </c>
      <c r="B6" s="2" t="s">
        <v>529</v>
      </c>
      <c r="C6" s="2" t="s">
        <v>529</v>
      </c>
      <c r="D6" s="2" t="s">
        <v>529</v>
      </c>
    </row>
    <row r="7" spans="1:4" ht="15">
      <c r="A7" s="6" t="s">
        <v>628</v>
      </c>
      <c r="B7" s="2" t="s">
        <v>529</v>
      </c>
      <c r="C7" s="2" t="s">
        <v>529</v>
      </c>
      <c r="D7" s="2" t="s">
        <v>529</v>
      </c>
    </row>
    <row r="8" spans="1:4" ht="15">
      <c r="A8" s="6" t="s">
        <v>629</v>
      </c>
      <c r="B8" s="2" t="s">
        <v>529</v>
      </c>
      <c r="C8" s="2" t="s">
        <v>529</v>
      </c>
      <c r="D8" s="2" t="s">
        <v>529</v>
      </c>
    </row>
    <row r="9" spans="1:4" ht="15">
      <c r="A9" s="6" t="s">
        <v>630</v>
      </c>
      <c r="B9" s="2" t="s">
        <v>529</v>
      </c>
      <c r="C9" s="2" t="s">
        <v>529</v>
      </c>
      <c r="D9" s="2" t="s">
        <v>529</v>
      </c>
    </row>
    <row r="10" spans="1:4" ht="15">
      <c r="A10" s="6" t="s">
        <v>631</v>
      </c>
      <c r="B10" s="2" t="s">
        <v>529</v>
      </c>
      <c r="C10" s="2" t="s">
        <v>529</v>
      </c>
      <c r="D10" s="2" t="s">
        <v>529</v>
      </c>
    </row>
    <row r="11" spans="1:4" ht="15">
      <c r="A11" s="6" t="s">
        <v>632</v>
      </c>
      <c r="B11" s="2" t="s">
        <v>529</v>
      </c>
      <c r="C11" s="2" t="s">
        <v>529</v>
      </c>
      <c r="D11" s="2" t="s">
        <v>529</v>
      </c>
    </row>
    <row r="12" spans="1:4" ht="15">
      <c r="A12" s="6" t="s">
        <v>633</v>
      </c>
      <c r="B12" s="2" t="s">
        <v>529</v>
      </c>
      <c r="C12" s="2" t="s">
        <v>529</v>
      </c>
      <c r="D12" s="2" t="s">
        <v>529</v>
      </c>
    </row>
    <row r="13" spans="1:4" ht="15">
      <c r="A13" s="6" t="s">
        <v>634</v>
      </c>
      <c r="B13" s="2" t="s">
        <v>529</v>
      </c>
      <c r="C13" s="2" t="s">
        <v>529</v>
      </c>
      <c r="D13" s="2" t="s">
        <v>529</v>
      </c>
    </row>
    <row r="14" spans="1:4" ht="15">
      <c r="A14" s="6" t="s">
        <v>635</v>
      </c>
      <c r="B14" s="2" t="s">
        <v>529</v>
      </c>
      <c r="C14" s="2" t="s">
        <v>529</v>
      </c>
      <c r="D14" s="2" t="s">
        <v>529</v>
      </c>
    </row>
    <row r="15" spans="1:4" ht="15">
      <c r="A15" s="6" t="s">
        <v>636</v>
      </c>
      <c r="B15" s="2" t="s">
        <v>529</v>
      </c>
      <c r="C15" s="2" t="s">
        <v>529</v>
      </c>
      <c r="D15" s="2" t="s">
        <v>529</v>
      </c>
    </row>
    <row r="16" spans="1:4" ht="15">
      <c r="A16" s="6" t="s">
        <v>637</v>
      </c>
      <c r="B16" s="2" t="s">
        <v>529</v>
      </c>
      <c r="C16" s="2" t="s">
        <v>529</v>
      </c>
      <c r="D16" s="2" t="s">
        <v>529</v>
      </c>
    </row>
    <row r="17" spans="1:4" ht="15">
      <c r="A17" s="6" t="s">
        <v>638</v>
      </c>
      <c r="B17" s="2" t="s">
        <v>529</v>
      </c>
      <c r="C17" s="2" t="s">
        <v>529</v>
      </c>
      <c r="D17" s="2" t="s">
        <v>529</v>
      </c>
    </row>
    <row r="18" spans="1:4" ht="15">
      <c r="A18" s="6" t="s">
        <v>639</v>
      </c>
      <c r="B18" s="2" t="s">
        <v>529</v>
      </c>
      <c r="C18" s="2" t="s">
        <v>529</v>
      </c>
      <c r="D18" s="2" t="s">
        <v>529</v>
      </c>
    </row>
    <row r="19" spans="1:4" ht="15">
      <c r="A19" s="6" t="s">
        <v>640</v>
      </c>
      <c r="B19" s="2" t="s">
        <v>529</v>
      </c>
      <c r="C19" s="2" t="s">
        <v>529</v>
      </c>
      <c r="D19" s="2" t="s">
        <v>529</v>
      </c>
    </row>
    <row r="20" spans="1:4" ht="15">
      <c r="A20" s="6" t="s">
        <v>641</v>
      </c>
      <c r="B20" s="2" t="s">
        <v>529</v>
      </c>
      <c r="C20" s="2" t="s">
        <v>529</v>
      </c>
      <c r="D20" s="2" t="s">
        <v>529</v>
      </c>
    </row>
    <row r="21" spans="1:4" ht="15">
      <c r="A21" s="6" t="s">
        <v>642</v>
      </c>
      <c r="B21" s="2" t="s">
        <v>529</v>
      </c>
      <c r="C21" s="2" t="s">
        <v>529</v>
      </c>
      <c r="D21" s="2" t="s">
        <v>529</v>
      </c>
    </row>
    <row r="22" spans="1:4" ht="15">
      <c r="A22" s="6" t="s">
        <v>643</v>
      </c>
      <c r="B22" s="2" t="s">
        <v>529</v>
      </c>
      <c r="C22" s="2" t="s">
        <v>529</v>
      </c>
      <c r="D22" s="2" t="s">
        <v>529</v>
      </c>
    </row>
    <row r="23" spans="1:4" ht="15">
      <c r="A23" s="6" t="s">
        <v>644</v>
      </c>
      <c r="B23" s="2" t="s">
        <v>529</v>
      </c>
      <c r="C23" s="2" t="s">
        <v>529</v>
      </c>
      <c r="D23" s="2" t="s">
        <v>529</v>
      </c>
    </row>
    <row r="24" spans="1:4" ht="15">
      <c r="A24" s="6" t="s">
        <v>645</v>
      </c>
      <c r="B24" s="2" t="s">
        <v>529</v>
      </c>
      <c r="C24" s="2" t="s">
        <v>529</v>
      </c>
      <c r="D24" s="2" t="s">
        <v>529</v>
      </c>
    </row>
    <row r="25" spans="1:4" ht="15">
      <c r="A25" s="6" t="s">
        <v>646</v>
      </c>
      <c r="B25" s="2" t="s">
        <v>529</v>
      </c>
      <c r="C25" s="2" t="s">
        <v>529</v>
      </c>
      <c r="D25" s="2" t="s">
        <v>529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8.7109375" style="0" customWidth="1"/>
    <col min="2" max="2" width="8.7109375" style="0" customWidth="1"/>
    <col min="3" max="3" width="45.7109375" style="0" customWidth="1"/>
    <col min="4" max="16384" width="8.7109375" style="0" customWidth="1"/>
  </cols>
  <sheetData>
    <row r="2" spans="1:6" ht="15">
      <c r="A2" s="1" t="s">
        <v>647</v>
      </c>
      <c r="B2" s="1"/>
      <c r="C2" s="1"/>
      <c r="D2" s="1"/>
      <c r="E2" s="1"/>
      <c r="F2" s="1"/>
    </row>
    <row r="5" spans="1:3" ht="15">
      <c r="A5" s="7" t="s">
        <v>648</v>
      </c>
      <c r="C5" s="7" t="s">
        <v>649</v>
      </c>
    </row>
    <row r="6" spans="1:3" ht="15">
      <c r="A6" t="s">
        <v>650</v>
      </c>
      <c r="C6" t="s">
        <v>651</v>
      </c>
    </row>
    <row r="7" spans="1:3" ht="15">
      <c r="A7" t="s">
        <v>652</v>
      </c>
      <c r="C7" t="s">
        <v>653</v>
      </c>
    </row>
    <row r="8" spans="1:3" ht="15">
      <c r="A8" t="s">
        <v>654</v>
      </c>
      <c r="C8" t="s">
        <v>655</v>
      </c>
    </row>
    <row r="9" spans="1:3" ht="15">
      <c r="A9" t="s">
        <v>656</v>
      </c>
      <c r="C9" t="s">
        <v>657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D4"/>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3.7109375" style="0" customWidth="1"/>
    <col min="4" max="4" width="64.7109375" style="0" customWidth="1"/>
    <col min="5" max="16384" width="8.7109375" style="0" customWidth="1"/>
  </cols>
  <sheetData>
    <row r="2" spans="1:4" ht="15">
      <c r="A2" t="s">
        <v>658</v>
      </c>
      <c r="C2" t="s">
        <v>453</v>
      </c>
      <c r="D2" s="6" t="s">
        <v>659</v>
      </c>
    </row>
    <row r="3" spans="3:4" ht="15">
      <c r="C3" s="7"/>
      <c r="D3" s="2" t="s">
        <v>660</v>
      </c>
    </row>
    <row r="4" spans="3:4" ht="15">
      <c r="C4" s="7"/>
      <c r="D4" s="3" t="s">
        <v>661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D4"/>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3.7109375" style="0" customWidth="1"/>
    <col min="4" max="4" width="53.7109375" style="0" customWidth="1"/>
    <col min="5" max="16384" width="8.7109375" style="0" customWidth="1"/>
  </cols>
  <sheetData>
    <row r="2" spans="1:4" ht="15">
      <c r="A2" t="s">
        <v>658</v>
      </c>
      <c r="C2" t="s">
        <v>453</v>
      </c>
      <c r="D2" s="6" t="s">
        <v>662</v>
      </c>
    </row>
    <row r="3" spans="3:4" ht="15">
      <c r="C3" s="7"/>
      <c r="D3" s="2" t="s">
        <v>663</v>
      </c>
    </row>
    <row r="4" spans="3:4" ht="15">
      <c r="C4" s="7"/>
      <c r="D4" s="3" t="s">
        <v>664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D4"/>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3.7109375" style="0" customWidth="1"/>
    <col min="4" max="4" width="64.7109375" style="0" customWidth="1"/>
    <col min="5" max="16384" width="8.7109375" style="0" customWidth="1"/>
  </cols>
  <sheetData>
    <row r="2" spans="1:4" ht="15">
      <c r="A2" t="s">
        <v>658</v>
      </c>
      <c r="C2" t="s">
        <v>453</v>
      </c>
      <c r="D2" s="6" t="s">
        <v>659</v>
      </c>
    </row>
    <row r="3" spans="3:4" ht="15">
      <c r="C3" s="7"/>
      <c r="D3" s="2" t="s">
        <v>660</v>
      </c>
    </row>
    <row r="4" spans="3:4" ht="15">
      <c r="C4" s="7"/>
      <c r="D4" s="3" t="s">
        <v>661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D4"/>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3.7109375" style="0" customWidth="1"/>
    <col min="4" max="4" width="53.7109375" style="0" customWidth="1"/>
    <col min="5" max="16384" width="8.7109375" style="0" customWidth="1"/>
  </cols>
  <sheetData>
    <row r="2" spans="1:4" ht="15">
      <c r="A2" t="s">
        <v>658</v>
      </c>
      <c r="C2" t="s">
        <v>453</v>
      </c>
      <c r="D2" s="6" t="s">
        <v>665</v>
      </c>
    </row>
    <row r="3" spans="3:4" ht="15">
      <c r="C3" s="7"/>
      <c r="D3" s="2" t="s">
        <v>663</v>
      </c>
    </row>
    <row r="4" spans="3:4" ht="15">
      <c r="C4" s="7"/>
      <c r="D4" s="3" t="s">
        <v>664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Q24"/>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1:6" ht="15">
      <c r="A2" s="1" t="s">
        <v>70</v>
      </c>
      <c r="B2" s="1"/>
      <c r="C2" s="1"/>
      <c r="D2" s="1"/>
      <c r="E2" s="1"/>
      <c r="F2" s="1"/>
    </row>
    <row r="4" spans="1:17" ht="15" customHeight="1">
      <c r="A4" s="6"/>
      <c r="B4" s="2"/>
      <c r="C4" s="10" t="s">
        <v>62</v>
      </c>
      <c r="D4" s="10"/>
      <c r="E4" s="10"/>
      <c r="F4" s="10"/>
      <c r="G4" s="10"/>
      <c r="H4" s="10"/>
      <c r="I4" s="7"/>
      <c r="J4" s="2"/>
      <c r="K4" s="10" t="s">
        <v>63</v>
      </c>
      <c r="L4" s="10"/>
      <c r="M4" s="10"/>
      <c r="N4" s="10"/>
      <c r="O4" s="10"/>
      <c r="P4" s="10"/>
      <c r="Q4" s="7"/>
    </row>
    <row r="5" spans="1:14" ht="15">
      <c r="A5" s="2"/>
      <c r="B5" s="2"/>
      <c r="C5" s="5" t="s">
        <v>19</v>
      </c>
      <c r="D5" s="5"/>
      <c r="E5" s="7"/>
      <c r="F5" s="2"/>
      <c r="G5" s="5" t="s">
        <v>20</v>
      </c>
      <c r="H5" s="5"/>
      <c r="I5" s="7"/>
      <c r="J5" s="2"/>
      <c r="K5" s="5" t="s">
        <v>64</v>
      </c>
      <c r="L5" s="5"/>
      <c r="M5" s="5"/>
      <c r="N5" s="7"/>
    </row>
    <row r="6" spans="1:17" ht="15">
      <c r="A6" s="2"/>
      <c r="B6" s="2"/>
      <c r="C6" s="5" t="s">
        <v>65</v>
      </c>
      <c r="D6" s="5"/>
      <c r="E6" s="5"/>
      <c r="F6" s="5"/>
      <c r="G6" s="5"/>
      <c r="H6" s="5"/>
      <c r="I6" s="5"/>
      <c r="J6" s="5"/>
      <c r="K6" s="5"/>
      <c r="L6" s="5"/>
      <c r="M6" s="7"/>
      <c r="N6" s="2"/>
      <c r="O6" s="7"/>
      <c r="P6" s="2"/>
      <c r="Q6" s="7"/>
    </row>
    <row r="7" spans="1:16" ht="15">
      <c r="A7" t="s">
        <v>23</v>
      </c>
      <c r="C7" s="11">
        <v>21297</v>
      </c>
      <c r="D7" s="11"/>
      <c r="G7" s="11">
        <v>15600</v>
      </c>
      <c r="H7" s="11"/>
      <c r="K7" s="11">
        <v>5697</v>
      </c>
      <c r="L7" s="11"/>
      <c r="P7" s="8" t="s">
        <v>71</v>
      </c>
    </row>
    <row r="8" spans="1:16" ht="15">
      <c r="A8" t="s">
        <v>24</v>
      </c>
      <c r="D8" s="12">
        <v>12150</v>
      </c>
      <c r="H8" s="12">
        <v>10431</v>
      </c>
      <c r="L8" s="12">
        <v>1719</v>
      </c>
      <c r="P8" s="12">
        <v>16</v>
      </c>
    </row>
    <row r="9" spans="1:16" ht="15">
      <c r="A9" t="s">
        <v>25</v>
      </c>
      <c r="D9" s="12">
        <v>9147</v>
      </c>
      <c r="H9" s="12">
        <v>5169</v>
      </c>
      <c r="L9" s="12">
        <v>3978</v>
      </c>
      <c r="P9" s="12">
        <v>77</v>
      </c>
    </row>
    <row r="10" spans="1:16" ht="15">
      <c r="A10" s="19" t="s">
        <v>67</v>
      </c>
      <c r="B10" s="19"/>
      <c r="D10" s="8" t="s">
        <v>68</v>
      </c>
      <c r="H10" s="8" t="s">
        <v>72</v>
      </c>
      <c r="L10" s="8"/>
      <c r="P10" s="8"/>
    </row>
    <row r="11" spans="1:16" ht="15">
      <c r="A11" t="s">
        <v>26</v>
      </c>
      <c r="D11" s="8"/>
      <c r="H11" s="8"/>
      <c r="L11" s="8"/>
      <c r="P11" s="8"/>
    </row>
    <row r="12" spans="1:16" ht="15">
      <c r="A12" t="s">
        <v>27</v>
      </c>
      <c r="D12" s="12">
        <v>14390</v>
      </c>
      <c r="H12" s="12">
        <v>12483</v>
      </c>
      <c r="L12" s="12">
        <v>1907</v>
      </c>
      <c r="P12" s="12">
        <v>15</v>
      </c>
    </row>
    <row r="13" spans="1:16" ht="15">
      <c r="A13" t="s">
        <v>28</v>
      </c>
      <c r="D13" s="12">
        <v>7135</v>
      </c>
      <c r="H13" s="12">
        <v>7474</v>
      </c>
      <c r="L13" s="13">
        <v>-339</v>
      </c>
      <c r="P13" s="13">
        <v>-5</v>
      </c>
    </row>
    <row r="14" spans="1:16" ht="15">
      <c r="A14" t="s">
        <v>29</v>
      </c>
      <c r="D14" s="12">
        <v>4904</v>
      </c>
      <c r="H14" s="12">
        <v>4144</v>
      </c>
      <c r="L14" s="12">
        <v>760</v>
      </c>
      <c r="P14" s="12">
        <v>18</v>
      </c>
    </row>
    <row r="15" spans="1:16" ht="15">
      <c r="A15" s="7" t="s">
        <v>30</v>
      </c>
      <c r="D15" s="12">
        <v>26429</v>
      </c>
      <c r="H15" s="12">
        <v>24101</v>
      </c>
      <c r="L15" s="12">
        <v>2328</v>
      </c>
      <c r="P15" s="12">
        <v>10</v>
      </c>
    </row>
    <row r="16" spans="1:16" ht="15">
      <c r="A16" t="s">
        <v>31</v>
      </c>
      <c r="D16" s="13">
        <v>-17282</v>
      </c>
      <c r="H16" s="13">
        <v>-18932</v>
      </c>
      <c r="L16" s="12">
        <v>1650</v>
      </c>
      <c r="P16" s="13">
        <v>-9</v>
      </c>
    </row>
    <row r="17" spans="1:16" ht="15">
      <c r="A17" t="s">
        <v>32</v>
      </c>
      <c r="D17" s="8"/>
      <c r="H17" s="8"/>
      <c r="L17" s="8"/>
      <c r="P17" s="8"/>
    </row>
    <row r="18" spans="1:16" ht="15">
      <c r="A18" t="s">
        <v>33</v>
      </c>
      <c r="D18" s="13">
        <v>-2027</v>
      </c>
      <c r="H18" s="13">
        <v>-2483</v>
      </c>
      <c r="L18" s="12">
        <v>456</v>
      </c>
      <c r="P18" s="13">
        <v>-18</v>
      </c>
    </row>
    <row r="19" spans="1:16" ht="15">
      <c r="A19" t="s">
        <v>34</v>
      </c>
      <c r="D19" s="12">
        <v>1851</v>
      </c>
      <c r="H19" s="8" t="s">
        <v>35</v>
      </c>
      <c r="L19" s="12">
        <v>1851</v>
      </c>
      <c r="P19" s="8" t="s">
        <v>35</v>
      </c>
    </row>
    <row r="20" spans="1:16" ht="15">
      <c r="A20" t="s">
        <v>36</v>
      </c>
      <c r="D20" s="13">
        <v>-328</v>
      </c>
      <c r="H20" s="13">
        <v>-431</v>
      </c>
      <c r="J20" s="8"/>
      <c r="L20" s="12">
        <v>103</v>
      </c>
      <c r="P20" s="13">
        <v>-24</v>
      </c>
    </row>
    <row r="21" spans="1:16" ht="15">
      <c r="A21" s="7" t="s">
        <v>37</v>
      </c>
      <c r="D21" s="13">
        <v>-504</v>
      </c>
      <c r="H21" s="13">
        <v>-2914</v>
      </c>
      <c r="L21" s="12">
        <v>2410</v>
      </c>
      <c r="P21" s="13">
        <v>-83</v>
      </c>
    </row>
    <row r="22" spans="1:16" ht="15">
      <c r="A22" t="s">
        <v>38</v>
      </c>
      <c r="D22" s="13">
        <v>-17786</v>
      </c>
      <c r="H22" s="13">
        <v>-21846</v>
      </c>
      <c r="L22" s="12">
        <v>4060</v>
      </c>
      <c r="P22" s="13">
        <v>-19</v>
      </c>
    </row>
    <row r="23" spans="1:16" ht="15">
      <c r="A23" t="s">
        <v>39</v>
      </c>
      <c r="D23" s="12">
        <v>56</v>
      </c>
      <c r="H23" s="8" t="s">
        <v>35</v>
      </c>
      <c r="L23" s="12">
        <v>56</v>
      </c>
      <c r="P23" s="8" t="s">
        <v>35</v>
      </c>
    </row>
    <row r="24" spans="1:17" ht="15">
      <c r="A24" t="s">
        <v>40</v>
      </c>
      <c r="C24" s="14">
        <v>-17842</v>
      </c>
      <c r="D24" s="14"/>
      <c r="G24" s="14">
        <v>-21846</v>
      </c>
      <c r="H24" s="14"/>
      <c r="K24" s="11">
        <v>4004</v>
      </c>
      <c r="L24" s="11"/>
      <c r="P24" s="8" t="s">
        <v>73</v>
      </c>
      <c r="Q24" t="s">
        <v>74</v>
      </c>
    </row>
  </sheetData>
  <sheetProtection selectLockedCells="1" selectUnlockedCells="1"/>
  <mergeCells count="13">
    <mergeCell ref="A2:F2"/>
    <mergeCell ref="C4:H4"/>
    <mergeCell ref="K4:P4"/>
    <mergeCell ref="C5:D5"/>
    <mergeCell ref="G5:H5"/>
    <mergeCell ref="K5:M5"/>
    <mergeCell ref="C6:L6"/>
    <mergeCell ref="C7:D7"/>
    <mergeCell ref="G7:H7"/>
    <mergeCell ref="K7:L7"/>
    <mergeCell ref="C24:D24"/>
    <mergeCell ref="G24:H24"/>
    <mergeCell ref="K24:L2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75</v>
      </c>
      <c r="B2" s="1"/>
      <c r="C2" s="1"/>
      <c r="D2" s="1"/>
      <c r="E2" s="1"/>
      <c r="F2" s="1"/>
    </row>
    <row r="4" spans="1:13" ht="15">
      <c r="A4" s="6"/>
      <c r="B4" s="2"/>
      <c r="C4" s="5" t="s">
        <v>76</v>
      </c>
      <c r="D4" s="5"/>
      <c r="E4" s="5"/>
      <c r="F4" s="5"/>
      <c r="G4" s="5"/>
      <c r="H4" s="5"/>
      <c r="I4" s="5"/>
      <c r="J4" s="5"/>
      <c r="K4" s="5"/>
      <c r="L4" s="5"/>
      <c r="M4" s="7"/>
    </row>
    <row r="5" spans="1:13" ht="15">
      <c r="A5" s="2"/>
      <c r="B5" s="2"/>
      <c r="C5" s="5" t="s">
        <v>18</v>
      </c>
      <c r="D5" s="5"/>
      <c r="E5" s="7"/>
      <c r="F5" s="2"/>
      <c r="G5" s="5" t="s">
        <v>19</v>
      </c>
      <c r="H5" s="5"/>
      <c r="I5" s="7"/>
      <c r="J5" s="2"/>
      <c r="K5" s="5" t="s">
        <v>20</v>
      </c>
      <c r="L5" s="5"/>
      <c r="M5" s="7"/>
    </row>
    <row r="6" spans="1:13" ht="15">
      <c r="A6" s="2"/>
      <c r="B6" s="2"/>
      <c r="C6" s="5" t="s">
        <v>65</v>
      </c>
      <c r="D6" s="5"/>
      <c r="E6" s="5"/>
      <c r="F6" s="5"/>
      <c r="G6" s="5"/>
      <c r="H6" s="5"/>
      <c r="I6" s="5"/>
      <c r="J6" s="5"/>
      <c r="K6" s="5"/>
      <c r="L6" s="5"/>
      <c r="M6" s="7"/>
    </row>
    <row r="7" spans="1:12" ht="15">
      <c r="A7" t="s">
        <v>77</v>
      </c>
      <c r="C7" s="14">
        <v>-28699</v>
      </c>
      <c r="D7" s="14"/>
      <c r="G7" s="14">
        <v>-19256</v>
      </c>
      <c r="H7" s="14"/>
      <c r="K7" s="14">
        <v>-16164</v>
      </c>
      <c r="L7" s="14"/>
    </row>
    <row r="8" spans="1:12" ht="15">
      <c r="A8" t="s">
        <v>78</v>
      </c>
      <c r="D8" s="13">
        <v>-1006</v>
      </c>
      <c r="H8" s="12">
        <v>1622</v>
      </c>
      <c r="L8" s="13">
        <v>-1171</v>
      </c>
    </row>
    <row r="9" spans="1:12" ht="15">
      <c r="A9" t="s">
        <v>79</v>
      </c>
      <c r="D9" s="12">
        <v>22236</v>
      </c>
      <c r="H9" s="12">
        <v>29366</v>
      </c>
      <c r="L9" s="12">
        <v>12114</v>
      </c>
    </row>
    <row r="10" spans="1:12" ht="15">
      <c r="A10" s="16" t="s">
        <v>80</v>
      </c>
      <c r="D10" s="12">
        <v>29</v>
      </c>
      <c r="H10" s="13">
        <v>-93</v>
      </c>
      <c r="L10" s="8" t="s">
        <v>35</v>
      </c>
    </row>
    <row r="11" spans="1:12" ht="15">
      <c r="A11" s="16" t="s">
        <v>81</v>
      </c>
      <c r="C11" s="14">
        <v>-7440</v>
      </c>
      <c r="D11" s="14"/>
      <c r="G11" s="11">
        <v>11639</v>
      </c>
      <c r="H11" s="11"/>
      <c r="K11" s="14">
        <v>-5221</v>
      </c>
      <c r="L11" s="14"/>
    </row>
  </sheetData>
  <sheetProtection selectLockedCells="1" selectUnlockedCells="1"/>
  <mergeCells count="12">
    <mergeCell ref="A2:F2"/>
    <mergeCell ref="C4:L4"/>
    <mergeCell ref="C5:D5"/>
    <mergeCell ref="G5:H5"/>
    <mergeCell ref="K5:L5"/>
    <mergeCell ref="C6:L6"/>
    <mergeCell ref="C7:D7"/>
    <mergeCell ref="G7:H7"/>
    <mergeCell ref="K7:L7"/>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1:6" ht="15">
      <c r="A2" s="1" t="s">
        <v>82</v>
      </c>
      <c r="B2" s="1"/>
      <c r="C2" s="1"/>
      <c r="D2" s="1"/>
      <c r="E2" s="1"/>
      <c r="F2" s="1"/>
    </row>
    <row r="4" spans="1:21" ht="15">
      <c r="A4" s="6"/>
      <c r="B4" s="2"/>
      <c r="C4" s="5" t="s">
        <v>83</v>
      </c>
      <c r="D4" s="5"/>
      <c r="E4" s="5"/>
      <c r="F4" s="5"/>
      <c r="G4" s="5"/>
      <c r="H4" s="5"/>
      <c r="I4" s="5"/>
      <c r="J4" s="5"/>
      <c r="K4" s="5"/>
      <c r="L4" s="5"/>
      <c r="M4" s="5"/>
      <c r="N4" s="5"/>
      <c r="O4" s="5"/>
      <c r="P4" s="5"/>
      <c r="Q4" s="5"/>
      <c r="R4" s="5"/>
      <c r="S4" s="5"/>
      <c r="T4" s="5"/>
      <c r="U4" s="7"/>
    </row>
    <row r="5" spans="1:21" ht="15">
      <c r="A5" s="2"/>
      <c r="B5" s="2"/>
      <c r="C5" s="5" t="s">
        <v>84</v>
      </c>
      <c r="D5" s="5"/>
      <c r="E5" s="7"/>
      <c r="F5" s="2"/>
      <c r="G5" s="7"/>
      <c r="H5" s="2"/>
      <c r="I5" s="7"/>
      <c r="J5" s="2"/>
      <c r="K5" s="7"/>
      <c r="L5" s="2"/>
      <c r="M5" s="7"/>
      <c r="N5" s="2"/>
      <c r="O5" s="5" t="s">
        <v>85</v>
      </c>
      <c r="P5" s="5"/>
      <c r="Q5" s="7"/>
      <c r="R5" s="2"/>
      <c r="S5" s="7"/>
      <c r="T5" s="2"/>
      <c r="U5" s="7"/>
    </row>
    <row r="6" spans="1:21" ht="15">
      <c r="A6" s="2"/>
      <c r="B6" s="2"/>
      <c r="C6" s="5" t="s">
        <v>86</v>
      </c>
      <c r="D6" s="5"/>
      <c r="E6" s="7"/>
      <c r="F6" s="2"/>
      <c r="G6" s="5" t="s">
        <v>87</v>
      </c>
      <c r="H6" s="5"/>
      <c r="I6" s="7"/>
      <c r="J6" s="2"/>
      <c r="K6" s="5" t="s">
        <v>88</v>
      </c>
      <c r="L6" s="5"/>
      <c r="M6" s="7"/>
      <c r="N6" s="2"/>
      <c r="O6" s="5" t="s">
        <v>89</v>
      </c>
      <c r="P6" s="5"/>
      <c r="Q6" s="7"/>
      <c r="R6" s="2"/>
      <c r="S6" s="5" t="s">
        <v>90</v>
      </c>
      <c r="T6" s="5"/>
      <c r="U6" s="7"/>
    </row>
    <row r="7" spans="1:21" ht="15">
      <c r="A7" s="2"/>
      <c r="B7" s="2"/>
      <c r="C7" s="17" t="s">
        <v>65</v>
      </c>
      <c r="D7" s="17"/>
      <c r="E7" s="17"/>
      <c r="F7" s="17"/>
      <c r="G7" s="17"/>
      <c r="H7" s="17"/>
      <c r="I7" s="17"/>
      <c r="J7" s="17"/>
      <c r="K7" s="17"/>
      <c r="L7" s="17"/>
      <c r="M7" s="17"/>
      <c r="N7" s="17"/>
      <c r="O7" s="17"/>
      <c r="P7" s="17"/>
      <c r="Q7" s="17"/>
      <c r="R7" s="17"/>
      <c r="S7" s="17"/>
      <c r="T7" s="17"/>
      <c r="U7" s="18"/>
    </row>
    <row r="8" spans="1:20" ht="15">
      <c r="A8" t="s">
        <v>91</v>
      </c>
      <c r="C8" s="11">
        <v>2661</v>
      </c>
      <c r="D8" s="11"/>
      <c r="G8" s="11">
        <v>18328</v>
      </c>
      <c r="H8" s="11"/>
      <c r="K8" s="11">
        <v>4245</v>
      </c>
      <c r="L8" s="11"/>
      <c r="O8" s="21" t="s">
        <v>92</v>
      </c>
      <c r="P8" s="21"/>
      <c r="S8" s="11">
        <v>25234</v>
      </c>
      <c r="T8" s="11"/>
    </row>
    <row r="9" spans="1:20" ht="15">
      <c r="A9" t="s">
        <v>93</v>
      </c>
      <c r="D9" s="12">
        <v>518</v>
      </c>
      <c r="H9" s="12">
        <v>1084</v>
      </c>
      <c r="L9" s="12">
        <v>188</v>
      </c>
      <c r="P9" s="8" t="s">
        <v>35</v>
      </c>
      <c r="T9" s="12">
        <v>1790</v>
      </c>
    </row>
    <row r="10" spans="1:20" ht="15">
      <c r="A10" s="7" t="s">
        <v>94</v>
      </c>
      <c r="C10" s="11">
        <v>3179</v>
      </c>
      <c r="D10" s="11"/>
      <c r="G10" s="11">
        <v>19412</v>
      </c>
      <c r="H10" s="11"/>
      <c r="K10" s="11">
        <v>4433</v>
      </c>
      <c r="L10" s="11"/>
      <c r="O10" s="21" t="s">
        <v>92</v>
      </c>
      <c r="P10" s="21"/>
      <c r="S10" s="11">
        <v>27024</v>
      </c>
      <c r="T10" s="11"/>
    </row>
  </sheetData>
  <sheetProtection selectLockedCells="1" selectUnlockedCells="1"/>
  <mergeCells count="20">
    <mergeCell ref="A2:F2"/>
    <mergeCell ref="C4:T4"/>
    <mergeCell ref="C5:D5"/>
    <mergeCell ref="O5:P5"/>
    <mergeCell ref="C6:D6"/>
    <mergeCell ref="G6:H6"/>
    <mergeCell ref="K6:L6"/>
    <mergeCell ref="O6:P6"/>
    <mergeCell ref="S6:T6"/>
    <mergeCell ref="C7:T7"/>
    <mergeCell ref="C8:D8"/>
    <mergeCell ref="G8:H8"/>
    <mergeCell ref="K8:L8"/>
    <mergeCell ref="O8:P8"/>
    <mergeCell ref="S8:T8"/>
    <mergeCell ref="C10:D10"/>
    <mergeCell ref="G10:H10"/>
    <mergeCell ref="K10:L10"/>
    <mergeCell ref="O10:P10"/>
    <mergeCell ref="S10:T1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2019-12-29T02:42:19Z</dcterms:created>
  <dcterms:modified xsi:type="dcterms:W3CDTF">2019-12-29T02:42:19Z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